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cia.Abastecimiento y Logística\0- PCP 2021\22.2021- REVITALIZACIÓN DE ENTORNOS - EL TALAR\ELABORACIÓN\"/>
    </mc:Choice>
  </mc:AlternateContent>
  <bookViews>
    <workbookView xWindow="0" yWindow="0" windowWidth="20490" windowHeight="7050" tabRatio="630"/>
  </bookViews>
  <sheets>
    <sheet name="PC" sheetId="2" r:id="rId1"/>
  </sheets>
  <definedNames>
    <definedName name="_xlnm._FilterDatabase" localSheetId="0" hidden="1">PC!$A$16:$I$222</definedName>
    <definedName name="_xlnm.Print_Area" localSheetId="0">PC!$A$1:$I$234</definedName>
  </definedNames>
  <calcPr calcId="162913" iterate="1"/>
</workbook>
</file>

<file path=xl/calcChain.xml><?xml version="1.0" encoding="utf-8"?>
<calcChain xmlns="http://schemas.openxmlformats.org/spreadsheetml/2006/main">
  <c r="H18" i="2" l="1"/>
</calcChain>
</file>

<file path=xl/sharedStrings.xml><?xml version="1.0" encoding="utf-8"?>
<sst xmlns="http://schemas.openxmlformats.org/spreadsheetml/2006/main" count="764" uniqueCount="454">
  <si>
    <t>m3</t>
  </si>
  <si>
    <t>U</t>
  </si>
  <si>
    <t>gl</t>
  </si>
  <si>
    <t>Ingeniería de detalle</t>
  </si>
  <si>
    <t>Unidad</t>
  </si>
  <si>
    <t xml:space="preserve">Cantidad </t>
  </si>
  <si>
    <t>Costo Unitario ($)</t>
  </si>
  <si>
    <t>Subtotal ($)</t>
  </si>
  <si>
    <t>Total Rubro ($)</t>
  </si>
  <si>
    <t>%</t>
  </si>
  <si>
    <t xml:space="preserve">  </t>
  </si>
  <si>
    <t>Limpieza de terreno y nivelación sin aporte de tierra</t>
  </si>
  <si>
    <t>m2</t>
  </si>
  <si>
    <t>CUADRO EMPRESARIO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</si>
  <si>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</si>
  <si>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</si>
  <si>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</si>
  <si>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</si>
  <si>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</si>
  <si>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</si>
  <si>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</si>
  <si>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</si>
  <si>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</si>
  <si>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</si>
  <si>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</si>
  <si>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</si>
  <si>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</si>
  <si>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</si>
  <si>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</si>
  <si>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</si>
  <si>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</si>
  <si>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</si>
  <si>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</si>
  <si>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PRESUPUESTO SIN IVA (8+9)</t>
  </si>
  <si>
    <t>kg</t>
  </si>
  <si>
    <t>u</t>
  </si>
  <si>
    <t>Revoques</t>
  </si>
  <si>
    <t>Contrapisos</t>
  </si>
  <si>
    <t>Carpeta hidrófuga de nivelación</t>
  </si>
  <si>
    <t>Lavatorio  (especial para baño discapacitado)</t>
  </si>
  <si>
    <t xml:space="preserve">Receptáculo rectangular de acrílico para ducha </t>
  </si>
  <si>
    <t xml:space="preserve">Válvulas de descarga automática  en mingitorios de Baños Publicos con tapa y tecla </t>
  </si>
  <si>
    <t>AA</t>
  </si>
  <si>
    <t>COSTO DIRECTO (CD)</t>
  </si>
  <si>
    <t>ml</t>
  </si>
  <si>
    <t>Revestimiento</t>
  </si>
  <si>
    <t>4.1</t>
  </si>
  <si>
    <t>4.1.1</t>
  </si>
  <si>
    <t>Contrapiso alivianado de poliestileno expandido</t>
  </si>
  <si>
    <t>Bancos premoldeados de hormigón</t>
  </si>
  <si>
    <t>Cestos de basura</t>
  </si>
  <si>
    <t>Bacha de cocina</t>
  </si>
  <si>
    <t>Griferías para bacha de cocina</t>
  </si>
  <si>
    <t>Parrilla</t>
  </si>
  <si>
    <t>Maceteros de hormigón</t>
  </si>
  <si>
    <t>Sembrado de cesped</t>
  </si>
  <si>
    <t>Relleno de tierra negra 5cm</t>
  </si>
  <si>
    <t>Mingitorio mural corto</t>
  </si>
  <si>
    <t>Hormigón armado</t>
  </si>
  <si>
    <t>Estructura metálica</t>
  </si>
  <si>
    <t>Mampostería en elevación</t>
  </si>
  <si>
    <t>Tabiques divisorios</t>
  </si>
  <si>
    <t>Cielorraso suspendido</t>
  </si>
  <si>
    <t>Carpetas</t>
  </si>
  <si>
    <t xml:space="preserve">Pisos </t>
  </si>
  <si>
    <t>Carpintería de aluminio - Ventanas</t>
  </si>
  <si>
    <t>Herrería</t>
  </si>
  <si>
    <t>Pintura interior</t>
  </si>
  <si>
    <t>Equipamiento urbano</t>
  </si>
  <si>
    <t>Agua caliente</t>
  </si>
  <si>
    <t>Cesped</t>
  </si>
  <si>
    <t>Nueva acometida de servicio eléctrico</t>
  </si>
  <si>
    <t>Tablero eléctrico</t>
  </si>
  <si>
    <t>Tablero general de baja tensión</t>
  </si>
  <si>
    <t>Zanja c/fondo de arena y protección mecánica - 300x800mm</t>
  </si>
  <si>
    <t>Artefactos de iluminación</t>
  </si>
  <si>
    <t>Sistema de puesta a tierra y pararrayos</t>
  </si>
  <si>
    <t>Trámites de servicio de la acometida a predio</t>
  </si>
  <si>
    <t>Caja de medidor + toma de energía T1 trifásico general predio</t>
  </si>
  <si>
    <t>ID 2x25A 30mA</t>
  </si>
  <si>
    <t>ID 2x32A 30mA</t>
  </si>
  <si>
    <t>ID 4x25A 30mA</t>
  </si>
  <si>
    <t>TMM 2x10A 3kA</t>
  </si>
  <si>
    <t>TMM 2x16A 3kA</t>
  </si>
  <si>
    <t>TMM 2x20A 3kA</t>
  </si>
  <si>
    <t>TMM 4x63A 6kA</t>
  </si>
  <si>
    <t>Contactor auxiliar NA y NC 2x16A</t>
  </si>
  <si>
    <t>Fotocélula</t>
  </si>
  <si>
    <t>Indicador luminoso Rojo</t>
  </si>
  <si>
    <t>Bornes p/riel DIN 2,5 mm2</t>
  </si>
  <si>
    <t>Bornes p/riel DIN 4 mm2</t>
  </si>
  <si>
    <t>Bornes p/riel DIN 6 mm2</t>
  </si>
  <si>
    <t>Gabinete  metálico 600x450x225mm IP55 - c/ contratapa</t>
  </si>
  <si>
    <t>Tabaquera c/fusible 3A</t>
  </si>
  <si>
    <t>Cajas Al - 100x50mm</t>
  </si>
  <si>
    <t>Caja redonda Al</t>
  </si>
  <si>
    <t xml:space="preserve">Caño semipesado embutidas en pared con caño 3/4" MOP - IRAM 2005 - IRAM-IAS U 500 2005 </t>
  </si>
  <si>
    <t>Caja octogonal MOP grande</t>
  </si>
  <si>
    <t>Caja MOP - 100x50mm</t>
  </si>
  <si>
    <t>Cable Cu 4x16mm² - IRAM 2178</t>
  </si>
  <si>
    <t>Cable Cu 4x4mm² - IRAM 62.266 - LS0H</t>
  </si>
  <si>
    <t>Cable Cu 3x2,5mm² - IRAM 62.266 - LS0H</t>
  </si>
  <si>
    <t>Cable Cu 2,5mm² - IRAM 62.267 - LS0H</t>
  </si>
  <si>
    <t>Cable Cu 4mm² - IRAM 62.267 - LS0H</t>
  </si>
  <si>
    <t xml:space="preserve">Luminaria empotrable doble tubo LED 2x20W </t>
  </si>
  <si>
    <t xml:space="preserve">Luminaria empotrable tubo LED 1x9W </t>
  </si>
  <si>
    <t>Luminaria doble tubo LED 2x20W - IP65 - IK10</t>
  </si>
  <si>
    <t>Luminaria simple tubo LED 1x20W - IP65 - IK10</t>
  </si>
  <si>
    <t>Luminaria colgante campana de aluminio negra ø42mm - E26 40W</t>
  </si>
  <si>
    <t>Luminaria de salida de emergencia</t>
  </si>
  <si>
    <t>Equipo autónomo x 3hs</t>
  </si>
  <si>
    <t>Tomacorriente doble 220V/10A</t>
  </si>
  <si>
    <t>Tomacorriente simple 220V/20A</t>
  </si>
  <si>
    <t>Interruptor de un efecto 10A</t>
  </si>
  <si>
    <t>Cable Cu 16mm^2 - IRAM 62.267 - LS0H</t>
  </si>
  <si>
    <t>Pararrayos punta Franklin R:40</t>
  </si>
  <si>
    <t>Plancha de HG  A=50mm^2</t>
  </si>
  <si>
    <t>Soporte p/pararrayos 3m</t>
  </si>
  <si>
    <t>Jabalinas 3m 3/4"</t>
  </si>
  <si>
    <t xml:space="preserve">Caño de lluvia HF 100 </t>
  </si>
  <si>
    <t xml:space="preserve">Tendido de cañería de desagües primarios y secundarios </t>
  </si>
  <si>
    <t>Incendio</t>
  </si>
  <si>
    <t>Sistema de contratación</t>
  </si>
  <si>
    <t>Descripción de tareas</t>
  </si>
  <si>
    <t xml:space="preserve">                                                        2021 – “Año de Homenaje al Premio Nobel de Medicina Dr. César Milstein”</t>
  </si>
  <si>
    <t>Muros laterales - ladrillo del 12</t>
  </si>
  <si>
    <t>Ladrillo refractario</t>
  </si>
  <si>
    <t>Losa</t>
  </si>
  <si>
    <t xml:space="preserve">Herrería para parrilla </t>
  </si>
  <si>
    <t>Columnas</t>
  </si>
  <si>
    <t>Losas</t>
  </si>
  <si>
    <t xml:space="preserve">Vigas </t>
  </si>
  <si>
    <t xml:space="preserve"> Tabique sanitario de chapa galvanizada</t>
  </si>
  <si>
    <t>PLANILLA DE COTIZACIÓN</t>
  </si>
  <si>
    <t>PLANIFICACIÓN Y DOCUMENTACIÓN</t>
  </si>
  <si>
    <t>Planos conforme a obra (C.A.O.)</t>
  </si>
  <si>
    <t>Ítem S4</t>
  </si>
  <si>
    <t>4.1.1.1</t>
  </si>
  <si>
    <t>4.1.1.2</t>
  </si>
  <si>
    <t>4.2</t>
  </si>
  <si>
    <t>4.2.1</t>
  </si>
  <si>
    <t>4.2.2</t>
  </si>
  <si>
    <t>4.3</t>
  </si>
  <si>
    <t>4.4</t>
  </si>
  <si>
    <t>TAREAS PRELIMINARES</t>
  </si>
  <si>
    <t>EJECUCIÓN DE OBRA</t>
  </si>
  <si>
    <t>4.4.1</t>
  </si>
  <si>
    <t>4.4.1.1</t>
  </si>
  <si>
    <t>4.4.1.2</t>
  </si>
  <si>
    <t>4.4.2</t>
  </si>
  <si>
    <t>4.4.2.1</t>
  </si>
  <si>
    <t>4.4.2.2</t>
  </si>
  <si>
    <t>4.4.2.1.1</t>
  </si>
  <si>
    <t>4.4.2.1.2</t>
  </si>
  <si>
    <t>4.4.2.1.3</t>
  </si>
  <si>
    <t>4.4.2.1.4</t>
  </si>
  <si>
    <t>4.4.2.1.5</t>
  </si>
  <si>
    <t>4.4.2.2.1</t>
  </si>
  <si>
    <t>4.4.2.2.2</t>
  </si>
  <si>
    <t>MOVIMIENTO DE SUELO</t>
  </si>
  <si>
    <t>DOCUMENTACIÓN E INGENIERÍA DE DETALLE</t>
  </si>
  <si>
    <t>ESTRUCTURA</t>
  </si>
  <si>
    <t>4.4.3</t>
  </si>
  <si>
    <t xml:space="preserve">CERRAMIENTOS  </t>
  </si>
  <si>
    <t>Perfiles IPN para soporte tanques de reserva (sujeto a cálculo)</t>
  </si>
  <si>
    <t>Perfiles IPN  cubierta chapa - estructura (sujeto a cálculo)</t>
  </si>
  <si>
    <t>Cerco olímpico h: 2,40 m. c/malla alambre tejido romboidal (incluye portones) con borde inferior de mampostería - solo mano de obra</t>
  </si>
  <si>
    <t>MAMPOSTERÍA Y TABIQUES</t>
  </si>
  <si>
    <t>4.4.4</t>
  </si>
  <si>
    <t>4.4.3.1</t>
  </si>
  <si>
    <t>4.4.3.1.1</t>
  </si>
  <si>
    <t>4.4.4.1</t>
  </si>
  <si>
    <t>4.4.4.2</t>
  </si>
  <si>
    <t>4.4.4.1.1</t>
  </si>
  <si>
    <t>4.4.4.1.2</t>
  </si>
  <si>
    <t>4.4.4.2.1</t>
  </si>
  <si>
    <t>Mampostería en elevación de ladrillo cerámico hueco de 12 cm para muros interiores</t>
  </si>
  <si>
    <t>Mampostería en elevación de ladrillo cerámico hueco portante de 18 cm (incluye cajón hidrófugo en ladrillo común)</t>
  </si>
  <si>
    <t>4.4.5</t>
  </si>
  <si>
    <t>REVOQUES INTERIORES Y EXTERIORES</t>
  </si>
  <si>
    <t>4.4.5.1</t>
  </si>
  <si>
    <t>4.4.5.1.1</t>
  </si>
  <si>
    <t>4.4.5.1.2</t>
  </si>
  <si>
    <t>4.4.5.1.3</t>
  </si>
  <si>
    <t>Revoque hidrófugo exterior completo - Terminación fino a la cal</t>
  </si>
  <si>
    <t>Revoque grueso peinado bajo revestimientos cerámico de espesor 31 mm</t>
  </si>
  <si>
    <t xml:space="preserve">Revoque interior completo - Terminación fino a la cal </t>
  </si>
  <si>
    <t>4.4.6</t>
  </si>
  <si>
    <t>4.4.7</t>
  </si>
  <si>
    <t>REVESTIMIENTOS INTERIORES Y EXTERIORES</t>
  </si>
  <si>
    <t>4.4.6.1</t>
  </si>
  <si>
    <t>4.4.6.1.1</t>
  </si>
  <si>
    <t>4.4.6.1.2</t>
  </si>
  <si>
    <t>CIELORRASOS</t>
  </si>
  <si>
    <t>4.4.7.1</t>
  </si>
  <si>
    <t>4.4.7.1.1</t>
  </si>
  <si>
    <t xml:space="preserve">Revestimiento cerámico de primera marca - A: 0,30 x 0,30 - en sanitarios - blanco natural o de características similares </t>
  </si>
  <si>
    <t>Suspendido interior de placa de roca de yeso en sanitarios</t>
  </si>
  <si>
    <t>4.4.8</t>
  </si>
  <si>
    <t>4.4.8.1</t>
  </si>
  <si>
    <t>4.4.8.2</t>
  </si>
  <si>
    <t>CONTRAPISOS Y CARPETAS</t>
  </si>
  <si>
    <t>Contrapiso de cascote - esp: 10 cm</t>
  </si>
  <si>
    <t>4.4.9</t>
  </si>
  <si>
    <t>SOLADOS</t>
  </si>
  <si>
    <t>Cemento alisado en salón principal</t>
  </si>
  <si>
    <t>Colocación de piso cerámico de primera marca - A: 0,30 x 0,30 - en sanitarios de uso público - gris oscuro, o de características similares</t>
  </si>
  <si>
    <t>Colocación de zócalo, ídem piso cerámico,de 10 cm de altura</t>
  </si>
  <si>
    <t>Ejecución de solado de hormigón peinado c/bordes alisados de 10 cm c/malla SIMA Fe 6 mm 15 x 15cm</t>
  </si>
  <si>
    <t>4.4.10</t>
  </si>
  <si>
    <t>4.4.10.1</t>
  </si>
  <si>
    <t>4.4.10.2</t>
  </si>
  <si>
    <t>4.4.10.1.1</t>
  </si>
  <si>
    <t>4.4.10.2.1</t>
  </si>
  <si>
    <t>4.4.10.2.2</t>
  </si>
  <si>
    <t>4.4.10.2.3</t>
  </si>
  <si>
    <t>Estructura de madera a la vsita incl/ aslación térmica y hidrófuga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</si>
  <si>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</si>
  <si>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</si>
  <si>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</si>
  <si>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</si>
  <si>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</si>
  <si>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</si>
  <si>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</si>
  <si>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</si>
  <si>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4.4.18.1</t>
  </si>
  <si>
    <t>4.4.18.1.1</t>
  </si>
  <si>
    <t>4.4.18.1.2</t>
  </si>
  <si>
    <t>4.4.17.1</t>
  </si>
  <si>
    <t>4.4.17.1.1</t>
  </si>
  <si>
    <t>4.4.16.1</t>
  </si>
  <si>
    <t>4.4.16.2</t>
  </si>
  <si>
    <t>4.4.16.3</t>
  </si>
  <si>
    <t>4.4.16.4</t>
  </si>
  <si>
    <t>PARQUIZACIÓN</t>
  </si>
  <si>
    <t>DETECCIÓN DE INCENDIO Y EXTINCIÓN</t>
  </si>
  <si>
    <t>Matafuego ABC 10 kg</t>
  </si>
  <si>
    <t>CUBIERTAS</t>
  </si>
  <si>
    <t>4.4.8.1.1</t>
  </si>
  <si>
    <t>4.4.8.2.1</t>
  </si>
  <si>
    <t>4.4.9.1</t>
  </si>
  <si>
    <t>4.4.9.1.1</t>
  </si>
  <si>
    <t>4.4.9.1.2</t>
  </si>
  <si>
    <t>4.4.9.1.3</t>
  </si>
  <si>
    <t>4.4.9.1.4</t>
  </si>
  <si>
    <t>CARPINTERÍA Y HERRERÍA</t>
  </si>
  <si>
    <t>4.4.11.1</t>
  </si>
  <si>
    <t>4.4.11.2</t>
  </si>
  <si>
    <t>4.4.11.3</t>
  </si>
  <si>
    <t>4.4.11.4</t>
  </si>
  <si>
    <t xml:space="preserve">PINTURA  </t>
  </si>
  <si>
    <t>EQUIPAMIENTO SANITARIO</t>
  </si>
  <si>
    <t>EQUIPAMIENTO DE EDIFICIO Y EQUIPAMIENTO URBANO</t>
  </si>
  <si>
    <t>INSTALACIONES ELÉCTRICAS</t>
  </si>
  <si>
    <t>INSTALACIONES SANITARIAS</t>
  </si>
  <si>
    <t>4.4.11.1.1</t>
  </si>
  <si>
    <t>4.4.11.1.2</t>
  </si>
  <si>
    <t>4.4.11.1.3</t>
  </si>
  <si>
    <t>4.4.11.1.4</t>
  </si>
  <si>
    <t>4.4.11.4.1</t>
  </si>
  <si>
    <t>4.4.11.4.2</t>
  </si>
  <si>
    <t>4.4.11.3.1</t>
  </si>
  <si>
    <t>4.4.11.2.1</t>
  </si>
  <si>
    <t>4.4.11.2.2</t>
  </si>
  <si>
    <t>4.4.11.2.3</t>
  </si>
  <si>
    <t>4.4.11.2.4</t>
  </si>
  <si>
    <t>4.4.11.2.5</t>
  </si>
  <si>
    <t>4.4.11.2.6</t>
  </si>
  <si>
    <t>4.4.11.2.7</t>
  </si>
  <si>
    <t>4.4.11.2.8</t>
  </si>
  <si>
    <t>4.4.11.2.9</t>
  </si>
  <si>
    <t>4.4.11.2.10</t>
  </si>
  <si>
    <t>4.4.11.2.11</t>
  </si>
  <si>
    <t>4.4.11.2.12</t>
  </si>
  <si>
    <t>Puerta PM1  - Tipo: Puerta placa interior de abrir. De madera maciza de 2" enchapada en melamina blanca con marco de chapa de hierro DD Nº 18, de A: 0,86 y H: 2,05 m. Pomelas metálicas anodizadas. Se pintarán con esmalte sintético color gris RAL 7036.</t>
  </si>
  <si>
    <t>Puerta PCH1  - Tipo: Puerta placa exterio de abrir. De doble chapa prepintada al horno tipo DD Nº18 y alma de espuma de poliuretano,  de A: 0,90 y H: 2,05 m. Bisagra munición (3 por hoja) terminación anodizada. Picaporte manija balancín metálico anodizado interior y exterior. Se pintarán con esmalte sintético color gris RAL 7036.</t>
  </si>
  <si>
    <t>Puerta PCH2  - Tipo: Abrir de una hoja de doble chapa prepintada al horno tipo DD Nº18 y alma de espuma de poliuretano. De A: 0,90m y H:2,05m. Bisagra munición (3 por hoja) terminación anodizada. Picaporte exterior e interior con pasador libre-ocupado de doble balancin metálicos anodizados + barral de sujeción interior oblicuo u horizontal.</t>
  </si>
  <si>
    <t>PE1- Tipo: Abrir de una hoja.  Bastidor de hierro ángulo 1-1/2" x 3/16” + malla metal desplegado romboidal tipo shulmann - MD pesado 270-16-20-4.20kg/m2. Chapa DD Nº18. Bisagra munición (3 por hoja) terminación anodizada. Barral antipánico. De A: 0,90 y H: 2,05M</t>
  </si>
  <si>
    <t>Carpintería de madera y chapa - Puertas</t>
  </si>
  <si>
    <t>Carpintería V1 - Tipo banderola de un cuerpo de aluminio natural anodizado Línea Módena con premarcos. Hoja  de vidrio laminado de seguridad 3+3 mm.  A:0,70m y H:0,50m. Reja malla metal desplegado romboidal</t>
  </si>
  <si>
    <t xml:space="preserve">Carpintería V2 - Tipo corrediza de dos hojas, de aluminio natural anodizado Línea A30 New Aluar con premarcos. En hojas vidrio laminado de seguridad 4+4 mm. A: 2,33m y H:2,30m  </t>
  </si>
  <si>
    <t>Carpintería V3 - Tipo paño fijo de aluminio natural anodizado Línea A30 New Aluar con premarcos. Hoja  de vidrio laminado de seguridad 4+4 mm. A:1,70m y H:2,30m. Reja malla metal desplegado romboidal</t>
  </si>
  <si>
    <t>Carpintería V4 - Tipo paño fijo de aluminio natural anodizado Línea Módena con premarcos. Hoja  de vidrio laminado de seguridad 3+3 mm. A:1,17m y H:0,60m. Reja malla metal desplegado romboidal</t>
  </si>
  <si>
    <t>Carpintería V5 - Tipo paño fijo de aluminio natural anodizado Línea Módena con premarcos. Hoja  de vidrio laminado de seguridad 3+3 mm. A:0.94m y H:0,30m. Reja malla metal desplegado romboidal</t>
  </si>
  <si>
    <t>Carpintería V6 - Tipo paño fijo de aluminio natural anodizado Línea Módena con premarcos. Hoja  de vidrio laminado de seguridad 3+3 mm. A:0,83m y H:0,30m. Reja malla metal desplegado romboidal</t>
  </si>
  <si>
    <t>Carpintería V7 - Tipo paño fijo de aluminio natural anodizado Línea Módena con premarcos. Hoja  de vidrio laminado de seguridad 3+3 mm. A:1,33m, H:0,58m y H:0,51 m. Reja malla metal desplegado romboidal</t>
  </si>
  <si>
    <t>Carpintería V8 - Tipo paño fijo de aluminio natural anodizado Línea Módena con premarcos. Hoja  de vidrio laminado de seguridad 3+3 mm. A:1,33m, H:0,51m y H:0,44m</t>
  </si>
  <si>
    <t>Carpintería V9 - Tipo paño fijo de aluminio natural anodizado Línea Módena con premarcos. Hoja  de vidrio laminado de seguridad 3+3 mm. A:1,33m, H:0,44m y H:0,37m. Reja malla metal desplegado romboidal</t>
  </si>
  <si>
    <t>Carpintería V10 - Tipo paño fijo de aluminio natural anodizado Línea Módena con premarcos. Hoja  de vidrio laminado de seguridad 3+3 mm. A:1,33m, H:0,37m y H:0,30m. Reja malla metal desplegado romboidal</t>
  </si>
  <si>
    <t xml:space="preserve">Carpintería V11 - Tipo corrediza de dos hojas, de aluminio natural anodizado Línea A30 New Aluar con premarcos. En hojas vidrio laminado de seguridad 4+4 mm. A: 2,65m y H:2,30m  </t>
  </si>
  <si>
    <t>Carpintería V12 - Tipo paño fijo de aluminio natural anodizado Línea A30 New Aluar con premarcos. Hoja  de vidrio laminado de seguridad 4+4 mm.  A:1,70m y H:0,60m. Reja malla metal desplegado romboidal</t>
  </si>
  <si>
    <t>Portón DC001 - Paño fijo de reja de hierro galvanizado en caliente electrosoldado, planchuelas de 30 x 3 mm, cada 3cm, adicional varilla de 4 mm. cada 10cm, altura 1,80. Sujeción tubos estructurales de 150x150x3,2mm. A: 3,00m H:1,80m</t>
  </si>
  <si>
    <t>CE1 - Cortina de enrollar microperforada automática. Chapa: tablilla nervada galvanizada plana microperforada de 0.70 mm de espesor. A:4,66m H:2,30m</t>
  </si>
  <si>
    <t>CE2 - Cortina de enrollar microperforada automática. Chapa: tablilla nervada galvanizada plana microperforada de 0.70 mm de espesor. A:5,30m H:2,30m</t>
  </si>
  <si>
    <t>4.4.12.1</t>
  </si>
  <si>
    <t>4.4.12.1.1</t>
  </si>
  <si>
    <t>4.4.12.1.2</t>
  </si>
  <si>
    <t>4.4.12.1.3</t>
  </si>
  <si>
    <t>4.4.12.1.4</t>
  </si>
  <si>
    <t>Aplicación de 1 mano de base al agua y 2 manos de látex para interiores sobre superficies de revoques de cal o yeso</t>
  </si>
  <si>
    <t>Aplicación de 1 mano de base al agua y 2 manos de látex para cielorrasos en sanitarios</t>
  </si>
  <si>
    <t>Artefactos sanitarios</t>
  </si>
  <si>
    <t>4.4.13.1</t>
  </si>
  <si>
    <t>4.4.13.1.1</t>
  </si>
  <si>
    <t>4.4.13.1.2</t>
  </si>
  <si>
    <t>4.4.13.1.3</t>
  </si>
  <si>
    <t>4.4.13.1.4</t>
  </si>
  <si>
    <t>4.4.13.1.5</t>
  </si>
  <si>
    <t>4.4.13.1.6</t>
  </si>
  <si>
    <t>4.4.13.1.7</t>
  </si>
  <si>
    <t>4.4.13.1.8</t>
  </si>
  <si>
    <t>4.4.13.1.9</t>
  </si>
  <si>
    <t>4.4.13.1.10</t>
  </si>
  <si>
    <t>4.4.13.1.11</t>
  </si>
  <si>
    <t>4.4.13.1.12</t>
  </si>
  <si>
    <t>4.4.13.1.13</t>
  </si>
  <si>
    <t>4.4.13.1.14</t>
  </si>
  <si>
    <t>4.4.13.1.15</t>
  </si>
  <si>
    <t>4.4.13.1.16</t>
  </si>
  <si>
    <t>4.4.13.1.17</t>
  </si>
  <si>
    <t>4.4.13.1.18</t>
  </si>
  <si>
    <t>4.4.13.1.19</t>
  </si>
  <si>
    <t>Inodoro pedestal c/ mochila - Tapa de plástico duro blanco</t>
  </si>
  <si>
    <t>Inodoro pedestal corto - Tapa plástico duro blanco (especial para baño discapacitado)</t>
  </si>
  <si>
    <t>Bacha de acero inoxidable para baños  (diam: 34 cm)</t>
  </si>
  <si>
    <t>Griferías automáticas en sanitarios públicos</t>
  </si>
  <si>
    <t xml:space="preserve">Griferías automáticas en baño discapacitados </t>
  </si>
  <si>
    <t xml:space="preserve">Válvulas de descarga automática en inodoros de baños para discapacitados </t>
  </si>
  <si>
    <t xml:space="preserve">Válvulas de descarga automática en inodoros de baños publicos con tapa y tecla </t>
  </si>
  <si>
    <t xml:space="preserve">Mesadas de granito gris mara de 22 mm c/ traforo para bacha y frentes pulidos + zócalo perimetral H: 5 cm </t>
  </si>
  <si>
    <t xml:space="preserve">Espejos en acero inoxidable pulido </t>
  </si>
  <si>
    <t xml:space="preserve">Kit completo de accesorios para baños públicos (dispensers de jabón, dispensers de toallas, porta rollos, ganchos)  </t>
  </si>
  <si>
    <t>Kit completo de barrales y accesorios de baño para personas en sillas de rueda</t>
  </si>
  <si>
    <t xml:space="preserve">Sistema de puertas y placas separadoras para habitáculos de inodoro en chapa doblada galvanizada </t>
  </si>
  <si>
    <t>Mampara separador entre mingitorios en placa de granito gris mara</t>
  </si>
  <si>
    <t>Campana metálica y ventilación</t>
  </si>
  <si>
    <t>4.4.14.1</t>
  </si>
  <si>
    <t>4.4.14.2</t>
  </si>
  <si>
    <t>4.4.14.1.1</t>
  </si>
  <si>
    <t>4.4.14.1.2</t>
  </si>
  <si>
    <t>4.4.14.1.3</t>
  </si>
  <si>
    <t>4.4.14.2.1</t>
  </si>
  <si>
    <t>4.4.14.2.2</t>
  </si>
  <si>
    <t>4.4.14.2.3</t>
  </si>
  <si>
    <t>4.4.14.2.4</t>
  </si>
  <si>
    <t>4.4.14.2.5</t>
  </si>
  <si>
    <t>4.4.16.1.1</t>
  </si>
  <si>
    <t>4.4.16.1.2</t>
  </si>
  <si>
    <t>4.4.16.1.3</t>
  </si>
  <si>
    <t>4.4.16.2.1</t>
  </si>
  <si>
    <t>4.4.16.2.2</t>
  </si>
  <si>
    <t>4.4.16.3.1</t>
  </si>
  <si>
    <t>4.4.16.3.2</t>
  </si>
  <si>
    <t>4.4.16.3.3</t>
  </si>
  <si>
    <t>4.4.16.4.1</t>
  </si>
  <si>
    <t>4.4.16.4.2</t>
  </si>
  <si>
    <t>4.4.16.4.3</t>
  </si>
  <si>
    <t>Provisión de agua</t>
  </si>
  <si>
    <t xml:space="preserve">Pozo de captación subterráneo s/corresponda (incluye gestión ante ADA) </t>
  </si>
  <si>
    <t>Provisión e instalación de tanque de reserva de acero inoxidable de 3000 lts (incluye colector completo)</t>
  </si>
  <si>
    <t>Tendido de cañerias de alimentación y distribución interna de agua fría</t>
  </si>
  <si>
    <t>Provisión e instalación de termo tanque eléctrico de alta recuperación - capacidad: 50 lts</t>
  </si>
  <si>
    <t>Tendido de cañerias distribución interna de agua caliente</t>
  </si>
  <si>
    <t>Desagües cloacales</t>
  </si>
  <si>
    <t>Instalación de sistemas de tratamiento - bidigestores s/cálculo + pozo absorbente (incluye gestión ante ADA)</t>
  </si>
  <si>
    <t>Cámara de inspección de 60x60</t>
  </si>
  <si>
    <t>Desagües pluviales</t>
  </si>
  <si>
    <t>Bocas de desagüe abiertas de 0,30 x 0,30</t>
  </si>
  <si>
    <t>4.4.15.1</t>
  </si>
  <si>
    <t>4.4.15.2</t>
  </si>
  <si>
    <t>4.4.15.3</t>
  </si>
  <si>
    <t>4.4.15.4</t>
  </si>
  <si>
    <t>4.4.15.5</t>
  </si>
  <si>
    <t>4.4.15.6</t>
  </si>
  <si>
    <t>4.4.15.7</t>
  </si>
  <si>
    <t>4.4.15.7.1</t>
  </si>
  <si>
    <t>4.4.15.7.2</t>
  </si>
  <si>
    <t>4.4.15.7.3</t>
  </si>
  <si>
    <t>4.4.15.7.4</t>
  </si>
  <si>
    <t>4.4.15.7.5</t>
  </si>
  <si>
    <t>4.4.15.7.6</t>
  </si>
  <si>
    <t>4.4.15.7.7</t>
  </si>
  <si>
    <t>4.4.15.7.8</t>
  </si>
  <si>
    <t>4.4.15.7.9</t>
  </si>
  <si>
    <t>4.4.15.7.10</t>
  </si>
  <si>
    <t>4.4.15.6.1</t>
  </si>
  <si>
    <t>4.4.15.6.2</t>
  </si>
  <si>
    <t>4.4.15.6.3</t>
  </si>
  <si>
    <t>4.4.15.5.1</t>
  </si>
  <si>
    <t>4.4.15.5.2</t>
  </si>
  <si>
    <t>4.4.15.5.3</t>
  </si>
  <si>
    <t>4.4.15.5.4</t>
  </si>
  <si>
    <t>4.4.15.5.5</t>
  </si>
  <si>
    <t>4.4.15.5.6</t>
  </si>
  <si>
    <t>4.4.15.5.7</t>
  </si>
  <si>
    <t>4.4.15.5.8</t>
  </si>
  <si>
    <t>4.4.15.5.9</t>
  </si>
  <si>
    <t>4.4.15.4.1</t>
  </si>
  <si>
    <t>4.4.15.4.2</t>
  </si>
  <si>
    <t>4.4.15.4.3</t>
  </si>
  <si>
    <t>4.4.15.4.4</t>
  </si>
  <si>
    <t>4.4.15.4.5</t>
  </si>
  <si>
    <t>4.4.15.3.1</t>
  </si>
  <si>
    <t>4.4.15.3.2</t>
  </si>
  <si>
    <t>4.4.15.3.3</t>
  </si>
  <si>
    <t>4.4.15.3.4</t>
  </si>
  <si>
    <t>4.4.15.3.5</t>
  </si>
  <si>
    <t>4.4.15.3.6</t>
  </si>
  <si>
    <t>4.4.15.2.1</t>
  </si>
  <si>
    <t>4.4.15.2.2</t>
  </si>
  <si>
    <t>4.4.15.2.3</t>
  </si>
  <si>
    <t>4.4.15.2.4</t>
  </si>
  <si>
    <t>4.4.15.2.5</t>
  </si>
  <si>
    <t>4.4.15.2.6</t>
  </si>
  <si>
    <t>4.4.15.2.7</t>
  </si>
  <si>
    <t>4.4.15.2.8</t>
  </si>
  <si>
    <t>4.4.15.2.9</t>
  </si>
  <si>
    <t>4.4.15.2.10</t>
  </si>
  <si>
    <t>4.4.15.2.11</t>
  </si>
  <si>
    <t>4.4.15.2.12</t>
  </si>
  <si>
    <t>4.4.15.2.13</t>
  </si>
  <si>
    <t>4.4.15.2.14</t>
  </si>
  <si>
    <t>4.4.15.2.15</t>
  </si>
  <si>
    <t>4.4.15.2.16</t>
  </si>
  <si>
    <t>4.4.15.1.1</t>
  </si>
  <si>
    <t>4.4.15.1.2</t>
  </si>
  <si>
    <t>Cableados eléctricos</t>
  </si>
  <si>
    <t>Columnas de alumbrado con 1 luminaria LED 60W (6900lm) - H: 4,00 mts (incluye base de hormigón, basamentos de columnas con grout c/bisel H: 4/8 cm - terminación cemento alisado c/llana)</t>
  </si>
  <si>
    <t>Columnas de alumbrado con 1 luminaria LED 60W (6900lm) 360° (redonda) - H: 4,00 mts (incluye base de hormigón, basamentos de columnas con grout c/bisel H: 4/8 cm - terminación cemento alisado c/llana)</t>
  </si>
  <si>
    <t>Interruptures y tomas eléctricos</t>
  </si>
  <si>
    <t>Provisión e instalación de puestas a tierra - jabalinas 2m 3/4", cable, cámara de inspección de fundición</t>
  </si>
  <si>
    <t>Cámara de inspección de 250x250mm de fundición para PAT</t>
  </si>
  <si>
    <t>Puesta a tierra - jabalinas 2m 3/4"</t>
  </si>
  <si>
    <t>Provisión e instalación pararrayos punta Franklin R:40, cable Cu desnudo, canalización de PVC y soporte</t>
  </si>
  <si>
    <t>Relleno, nivelación y compactación con suelo cal</t>
  </si>
  <si>
    <t>Viga de fundación</t>
  </si>
  <si>
    <t>Zapatas  de fundación</t>
  </si>
  <si>
    <t>Cerramiento perimetral</t>
  </si>
  <si>
    <t>Revestimiento plástico exterior color marrón oscuro, gris o similar</t>
  </si>
  <si>
    <t>Cubierta de chapa con estructura de madera</t>
  </si>
  <si>
    <t>Cubierta de hormigón</t>
  </si>
  <si>
    <t>Membrana flexible elastomérica</t>
  </si>
  <si>
    <t>Cortinas metálicas</t>
  </si>
  <si>
    <t>Aplicación de protector de maderas</t>
  </si>
  <si>
    <t>Aplicación de barniz para maderas</t>
  </si>
  <si>
    <t>Cañerías y canalizaciones</t>
  </si>
  <si>
    <t>Cañería de PVC 110mm (incluye excavación y relleno)</t>
  </si>
  <si>
    <t>SISTEMA DE GESTIÓN DE CALIDAD, AMBIENTAL Y SOCIAL</t>
  </si>
  <si>
    <t>Gestión y Control de Calidad</t>
  </si>
  <si>
    <t>Gestión Ambiental y Social</t>
  </si>
  <si>
    <t>Incl en 16.2.1</t>
  </si>
  <si>
    <t>Incl en 16.7.1</t>
  </si>
  <si>
    <t>Incl en 16.7.5</t>
  </si>
  <si>
    <t>Licitación Pública Nº: 22.2021 " REVITALIZACIÓN DE ENTORNOS - EL TALAR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</si>
</sst>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\ * #,##0.00_ ;_ &quot;$&quot;\ * \-#,##0.00_ ;_ &quot;$&quot;\ * &quot;-&quot;??_ ;_ @_ "/>
    <numFmt numFmtId="166" formatCode="&quot;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Encode Sans"/>
    </font>
    <font>
      <sz val="11"/>
      <color indexed="8"/>
      <name val="Calibri"/>
      <family val="2"/>
    </font>
    <font>
      <b/>
      <sz val="11"/>
      <name val="Encode Sans"/>
    </font>
    <font>
      <sz val="11"/>
      <name val="Encode Sans"/>
    </font>
    <font>
      <i/>
      <sz val="12"/>
      <name val="Arial"/>
      <family val="2"/>
    </font>
    <font>
      <sz val="18"/>
      <name val="Arial"/>
      <family val="2"/>
    </font>
    <font>
      <b/>
      <sz val="16"/>
      <color theme="3" tint="0.3999755851924192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b/>
      <sz val="11"/>
      <name val="Calibri"/>
      <family val="2"/>
      <scheme val="minor"/>
    </font>
    <font>
      <b/>
      <sz val="11"/>
      <color theme="0"/>
      <name val="Encode Sans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Roboto"/>
    </font>
    <font>
      <b/>
      <sz val="11"/>
      <color theme="1"/>
      <name val="Roboto"/>
    </font>
    <font>
      <b/>
      <u/>
      <sz val="11"/>
      <color theme="1"/>
      <name val="Roboto"/>
    </font>
    <font>
      <b/>
      <sz val="11"/>
      <name val="Roboto"/>
    </font>
    <font>
      <sz val="11"/>
      <color theme="1"/>
      <name val="Roboto"/>
    </font>
    <font>
      <sz val="11"/>
      <name val="Roboto"/>
    </font>
    <font>
      <sz val="11"/>
      <color indexed="8"/>
      <name val="Roboto"/>
    </font>
    <font>
      <sz val="11"/>
      <color theme="0"/>
      <name val="Roboto"/>
    </font>
    <font>
      <b/>
      <u/>
      <sz val="11"/>
      <name val="Encode Sans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</cellStyleXfs>
  <cellXfs count="139"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ill="1"/>
    <xf numFmtId="49" fontId="2" fillId="5" borderId="11" xfId="0" applyNumberFormat="1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9" fontId="5" fillId="0" borderId="14" xfId="6" applyFont="1" applyFill="1" applyBorder="1" applyAlignment="1" applyProtection="1">
      <alignment horizontal="left" vertical="center" wrapText="1"/>
      <protection locked="0"/>
    </xf>
    <xf numFmtId="9" fontId="5" fillId="0" borderId="14" xfId="6" applyFont="1" applyFill="1" applyBorder="1" applyAlignment="1" applyProtection="1">
      <alignment horizontal="center" vertical="center" wrapText="1"/>
      <protection locked="0"/>
    </xf>
    <xf numFmtId="10" fontId="5" fillId="0" borderId="14" xfId="6" applyNumberFormat="1" applyFont="1" applyFill="1" applyBorder="1" applyAlignment="1" applyProtection="1">
      <alignment horizontal="right" vertical="center"/>
      <protection locked="0"/>
    </xf>
    <xf numFmtId="9" fontId="5" fillId="0" borderId="14" xfId="6" applyFont="1" applyFill="1" applyBorder="1" applyAlignment="1" applyProtection="1">
      <alignment horizontal="right" vertical="center" wrapText="1"/>
      <protection locked="0"/>
    </xf>
    <xf numFmtId="44" fontId="5" fillId="0" borderId="14" xfId="6" applyNumberFormat="1" applyFont="1" applyFill="1" applyBorder="1" applyAlignment="1" applyProtection="1">
      <alignment horizontal="right" vertical="center" wrapText="1"/>
      <protection locked="0"/>
    </xf>
    <xf numFmtId="9" fontId="5" fillId="0" borderId="15" xfId="6" applyFont="1" applyFill="1" applyBorder="1" applyAlignment="1" applyProtection="1">
      <alignment horizontal="right" vertical="center" wrapText="1"/>
      <protection locked="0"/>
    </xf>
    <xf numFmtId="166" fontId="5" fillId="0" borderId="14" xfId="0" applyNumberFormat="1" applyFont="1" applyBorder="1" applyAlignment="1" applyProtection="1">
      <alignment horizontal="left" vertical="center" wrapText="1"/>
      <protection locked="0"/>
    </xf>
    <xf numFmtId="166" fontId="5" fillId="0" borderId="14" xfId="0" applyNumberFormat="1" applyFont="1" applyBorder="1" applyAlignment="1" applyProtection="1">
      <alignment horizontal="center" vertical="center" wrapText="1"/>
      <protection locked="0"/>
    </xf>
    <xf numFmtId="10" fontId="5" fillId="0" borderId="14" xfId="0" applyNumberFormat="1" applyFont="1" applyBorder="1" applyAlignment="1" applyProtection="1">
      <alignment horizontal="right" vertical="center"/>
      <protection locked="0"/>
    </xf>
    <xf numFmtId="10" fontId="5" fillId="0" borderId="14" xfId="1" applyNumberFormat="1" applyFont="1" applyBorder="1" applyAlignment="1" applyProtection="1">
      <alignment horizontal="center" vertical="center" wrapText="1"/>
      <protection locked="0"/>
    </xf>
    <xf numFmtId="165" fontId="5" fillId="0" borderId="14" xfId="7" applyNumberFormat="1" applyFont="1" applyBorder="1" applyAlignment="1" applyProtection="1">
      <alignment horizontal="right" vertical="center" wrapText="1"/>
      <protection locked="0"/>
    </xf>
    <xf numFmtId="166" fontId="5" fillId="0" borderId="15" xfId="0" applyNumberFormat="1" applyFont="1" applyBorder="1" applyAlignment="1" applyProtection="1">
      <alignment horizontal="right" vertical="center" wrapText="1"/>
      <protection locked="0"/>
    </xf>
    <xf numFmtId="9" fontId="4" fillId="2" borderId="14" xfId="6" applyFont="1" applyFill="1" applyBorder="1" applyAlignment="1" applyProtection="1">
      <alignment horizontal="left" vertical="center" wrapText="1"/>
      <protection locked="0"/>
    </xf>
    <xf numFmtId="9" fontId="4" fillId="2" borderId="14" xfId="6" applyFont="1" applyFill="1" applyBorder="1" applyAlignment="1" applyProtection="1">
      <alignment horizontal="center" vertical="center" wrapText="1"/>
      <protection locked="0"/>
    </xf>
    <xf numFmtId="9" fontId="4" fillId="2" borderId="14" xfId="6" applyFont="1" applyFill="1" applyBorder="1" applyAlignment="1" applyProtection="1">
      <alignment vertical="center" wrapText="1"/>
      <protection locked="0"/>
    </xf>
    <xf numFmtId="10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4" xfId="2" applyFont="1" applyFill="1" applyBorder="1" applyAlignment="1" applyProtection="1">
      <alignment horizontal="right" vertical="center" wrapText="1"/>
    </xf>
    <xf numFmtId="44" fontId="12" fillId="2" borderId="15" xfId="2" applyFont="1" applyFill="1" applyBorder="1" applyAlignment="1" applyProtection="1">
      <alignment horizontal="right" vertical="center" wrapText="1"/>
    </xf>
    <xf numFmtId="10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4" xfId="7" applyNumberFormat="1" applyFont="1" applyFill="1" applyBorder="1" applyAlignment="1" applyProtection="1">
      <alignment horizontal="right" vertical="center" wrapText="1"/>
      <protection locked="0"/>
    </xf>
    <xf numFmtId="44" fontId="13" fillId="5" borderId="9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0" fillId="0" borderId="0" xfId="0" applyNumberFormat="1"/>
    <xf numFmtId="2" fontId="2" fillId="5" borderId="11" xfId="0" applyNumberFormat="1" applyFont="1" applyFill="1" applyBorder="1" applyAlignment="1">
      <alignment vertical="center"/>
    </xf>
    <xf numFmtId="2" fontId="5" fillId="0" borderId="14" xfId="6" applyNumberFormat="1" applyFont="1" applyFill="1" applyBorder="1" applyAlignment="1" applyProtection="1">
      <alignment vertical="center" wrapText="1"/>
      <protection locked="0"/>
    </xf>
    <xf numFmtId="2" fontId="5" fillId="0" borderId="14" xfId="0" applyNumberFormat="1" applyFont="1" applyBorder="1" applyAlignment="1" applyProtection="1">
      <alignment vertical="center" wrapText="1"/>
      <protection locked="0"/>
    </xf>
    <xf numFmtId="2" fontId="4" fillId="2" borderId="14" xfId="6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10" fontId="0" fillId="0" borderId="3" xfId="0" applyNumberFormat="1" applyBorder="1" applyAlignment="1">
      <alignment horizontal="right"/>
    </xf>
    <xf numFmtId="164" fontId="0" fillId="0" borderId="0" xfId="7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/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5" borderId="10" xfId="0" applyNumberFormat="1" applyFont="1" applyFill="1" applyBorder="1" applyAlignment="1">
      <alignment horizontal="left" vertical="center"/>
    </xf>
    <xf numFmtId="9" fontId="5" fillId="0" borderId="13" xfId="6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4" fillId="2" borderId="13" xfId="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8" borderId="0" xfId="0" applyFill="1"/>
    <xf numFmtId="0" fontId="0" fillId="2" borderId="0" xfId="0" applyFill="1"/>
    <xf numFmtId="0" fontId="0" fillId="4" borderId="0" xfId="0" applyFill="1"/>
    <xf numFmtId="49" fontId="16" fillId="5" borderId="7" xfId="0" applyNumberFormat="1" applyFont="1" applyFill="1" applyBorder="1" applyAlignment="1">
      <alignment horizontal="center" vertical="center"/>
    </xf>
    <xf numFmtId="49" fontId="16" fillId="5" borderId="8" xfId="0" applyNumberFormat="1" applyFont="1" applyFill="1" applyBorder="1" applyAlignment="1">
      <alignment horizontal="left" vertical="center"/>
    </xf>
    <xf numFmtId="49" fontId="16" fillId="5" borderId="8" xfId="0" applyNumberFormat="1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>
      <alignment horizontal="center" vertical="center"/>
    </xf>
    <xf numFmtId="49" fontId="16" fillId="5" borderId="6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left" vertical="center"/>
    </xf>
    <xf numFmtId="49" fontId="17" fillId="4" borderId="8" xfId="0" applyNumberFormat="1" applyFont="1" applyFill="1" applyBorder="1" applyAlignment="1">
      <alignment horizontal="left" vertical="center"/>
    </xf>
    <xf numFmtId="49" fontId="17" fillId="4" borderId="8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/>
    </xf>
    <xf numFmtId="164" fontId="18" fillId="4" borderId="8" xfId="7" applyFont="1" applyFill="1" applyBorder="1" applyAlignment="1">
      <alignment horizontal="center" vertical="center"/>
    </xf>
    <xf numFmtId="44" fontId="19" fillId="4" borderId="8" xfId="2" applyFont="1" applyFill="1" applyBorder="1" applyAlignment="1">
      <alignment horizontal="center" vertical="center" wrapText="1"/>
    </xf>
    <xf numFmtId="10" fontId="17" fillId="4" borderId="6" xfId="1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left" vertical="center"/>
    </xf>
    <xf numFmtId="164" fontId="17" fillId="2" borderId="8" xfId="7" applyFont="1" applyFill="1" applyBorder="1" applyAlignment="1">
      <alignment horizontal="left" vertical="center"/>
    </xf>
    <xf numFmtId="44" fontId="19" fillId="2" borderId="8" xfId="2" applyFont="1" applyFill="1" applyBorder="1" applyAlignment="1">
      <alignment horizontal="center" vertical="center" wrapText="1"/>
    </xf>
    <xf numFmtId="10" fontId="17" fillId="2" borderId="6" xfId="1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/>
    </xf>
    <xf numFmtId="0" fontId="21" fillId="0" borderId="8" xfId="3" applyFont="1" applyFill="1" applyBorder="1" applyAlignment="1">
      <alignment horizontal="left" vertical="center" wrapText="1"/>
    </xf>
    <xf numFmtId="0" fontId="21" fillId="3" borderId="7" xfId="3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64" fontId="21" fillId="0" borderId="8" xfId="7" applyFont="1" applyFill="1" applyBorder="1" applyAlignment="1">
      <alignment horizontal="right" vertical="center" wrapText="1"/>
    </xf>
    <xf numFmtId="44" fontId="21" fillId="3" borderId="8" xfId="2" applyFont="1" applyFill="1" applyBorder="1" applyAlignment="1">
      <alignment horizontal="center" vertical="center" wrapText="1"/>
    </xf>
    <xf numFmtId="165" fontId="20" fillId="0" borderId="8" xfId="5" applyFont="1" applyFill="1" applyBorder="1" applyAlignment="1">
      <alignment vertical="center"/>
    </xf>
    <xf numFmtId="10" fontId="22" fillId="0" borderId="6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165" fontId="20" fillId="0" borderId="8" xfId="5" applyFont="1" applyBorder="1" applyAlignment="1">
      <alignment vertical="center"/>
    </xf>
    <xf numFmtId="0" fontId="20" fillId="3" borderId="7" xfId="0" applyFont="1" applyFill="1" applyBorder="1" applyAlignment="1">
      <alignment horizontal="left" vertical="center"/>
    </xf>
    <xf numFmtId="0" fontId="21" fillId="3" borderId="8" xfId="3" applyFont="1" applyFill="1" applyBorder="1" applyAlignment="1">
      <alignment horizontal="left" vertical="center" wrapText="1"/>
    </xf>
    <xf numFmtId="10" fontId="22" fillId="7" borderId="6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164" fontId="18" fillId="2" borderId="8" xfId="7" applyFont="1" applyFill="1" applyBorder="1" applyAlignment="1">
      <alignment horizontal="center" vertical="center"/>
    </xf>
    <xf numFmtId="49" fontId="17" fillId="8" borderId="7" xfId="0" applyNumberFormat="1" applyFont="1" applyFill="1" applyBorder="1" applyAlignment="1">
      <alignment horizontal="left" vertical="center"/>
    </xf>
    <xf numFmtId="49" fontId="17" fillId="8" borderId="8" xfId="0" applyNumberFormat="1" applyFont="1" applyFill="1" applyBorder="1" applyAlignment="1">
      <alignment horizontal="left" vertical="center"/>
    </xf>
    <xf numFmtId="49" fontId="17" fillId="8" borderId="8" xfId="0" applyNumberFormat="1" applyFont="1" applyFill="1" applyBorder="1" applyAlignment="1">
      <alignment horizontal="center" vertical="center"/>
    </xf>
    <xf numFmtId="164" fontId="17" fillId="8" borderId="8" xfId="7" applyFont="1" applyFill="1" applyBorder="1" applyAlignment="1">
      <alignment horizontal="left" vertical="center"/>
    </xf>
    <xf numFmtId="44" fontId="19" fillId="8" borderId="8" xfId="2" applyFont="1" applyFill="1" applyBorder="1" applyAlignment="1">
      <alignment horizontal="center" vertical="center" wrapText="1"/>
    </xf>
    <xf numFmtId="10" fontId="17" fillId="8" borderId="6" xfId="1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165" fontId="21" fillId="0" borderId="8" xfId="5" applyFont="1" applyBorder="1" applyAlignment="1">
      <alignment vertical="center"/>
    </xf>
    <xf numFmtId="10" fontId="21" fillId="7" borderId="6" xfId="0" applyNumberFormat="1" applyFont="1" applyFill="1" applyBorder="1" applyAlignment="1">
      <alignment horizontal="center" vertical="center"/>
    </xf>
    <xf numFmtId="49" fontId="17" fillId="8" borderId="7" xfId="0" applyNumberFormat="1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 wrapText="1"/>
    </xf>
    <xf numFmtId="165" fontId="20" fillId="0" borderId="8" xfId="5" applyFont="1" applyBorder="1" applyAlignment="1">
      <alignment vertical="center" wrapText="1"/>
    </xf>
    <xf numFmtId="10" fontId="22" fillId="7" borderId="6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49" fontId="23" fillId="5" borderId="16" xfId="0" applyNumberFormat="1" applyFont="1" applyFill="1" applyBorder="1" applyAlignment="1">
      <alignment horizontal="left" vertical="center"/>
    </xf>
    <xf numFmtId="49" fontId="23" fillId="5" borderId="17" xfId="0" applyNumberFormat="1" applyFont="1" applyFill="1" applyBorder="1" applyAlignment="1">
      <alignment horizontal="left" vertical="center"/>
    </xf>
    <xf numFmtId="49" fontId="23" fillId="5" borderId="17" xfId="0" applyNumberFormat="1" applyFont="1" applyFill="1" applyBorder="1" applyAlignment="1">
      <alignment horizontal="center" vertical="center"/>
    </xf>
    <xf numFmtId="2" fontId="23" fillId="5" borderId="17" xfId="0" applyNumberFormat="1" applyFont="1" applyFill="1" applyBorder="1" applyAlignment="1">
      <alignment vertical="center"/>
    </xf>
    <xf numFmtId="164" fontId="16" fillId="5" borderId="18" xfId="7" applyFont="1" applyFill="1" applyBorder="1" applyAlignment="1">
      <alignment horizontal="center" vertical="center"/>
    </xf>
    <xf numFmtId="10" fontId="23" fillId="5" borderId="19" xfId="1" applyNumberFormat="1" applyFont="1" applyFill="1" applyBorder="1" applyAlignment="1">
      <alignment horizontal="center" vertical="center"/>
    </xf>
    <xf numFmtId="2" fontId="5" fillId="0" borderId="8" xfId="4" applyNumberFormat="1" applyFont="1" applyFill="1" applyBorder="1" applyAlignment="1">
      <alignment horizontal="center" vertical="center" wrapText="1"/>
    </xf>
    <xf numFmtId="2" fontId="5" fillId="3" borderId="8" xfId="4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left" vertical="center"/>
    </xf>
    <xf numFmtId="2" fontId="24" fillId="4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left" vertical="center"/>
    </xf>
    <xf numFmtId="2" fontId="24" fillId="2" borderId="8" xfId="0" applyNumberFormat="1" applyFont="1" applyFill="1" applyBorder="1" applyAlignment="1">
      <alignment horizontal="center" vertical="center"/>
    </xf>
    <xf numFmtId="2" fontId="4" fillId="8" borderId="8" xfId="0" applyNumberFormat="1" applyFont="1" applyFill="1" applyBorder="1" applyAlignment="1">
      <alignment horizontal="left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49" fontId="10" fillId="6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0" fontId="7" fillId="3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0">
    <cellStyle name="Millares 62" xfId="4"/>
    <cellStyle name="Moneda" xfId="7" builtinId="4"/>
    <cellStyle name="Moneda 3 119 2" xfId="5"/>
    <cellStyle name="Moneda 40 3" xfId="2"/>
    <cellStyle name="Normal" xfId="0" builtinId="0"/>
    <cellStyle name="Normal 2 2" xfId="9"/>
    <cellStyle name="Normal 8 2" xfId="8"/>
    <cellStyle name="Normal 9" xfId="3"/>
    <cellStyle name="Porcentaje" xfId="1" builtinId="5"/>
    <cellStyle name="Porcentaj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231322</xdr:colOff>
      <xdr:row>6</xdr:row>
      <xdr:rowOff>13607</xdr:rowOff>
    </xdr:from>
    <xdr:to>
      <xdr:col>5</xdr:col>
      <xdr:colOff>1146154</xdr:colOff>
      <xdr:row>9</xdr:row>
      <xdr:rowOff>27214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8429" y="1265464"/>
          <a:ext cx="3200832" cy="1020536"/>
        </a:xfrm>
        <a:prstGeom prst="rect">
          <a:avLst/>
        </a:prstGeom>
      </xdr:spPr>
    </xdr:pic>
    <xdr:clientData/>
  </xdr:twoCellAnchor>
  <xdr:twoCellAnchor editAs="oneCell">
    <xdr:from>
      <xdr:col>0</xdr:col>
      <xdr:colOff>911679</xdr:colOff>
      <xdr:row>6</xdr:row>
      <xdr:rowOff>13608</xdr:rowOff>
    </xdr:from>
    <xdr:to>
      <xdr:col>1</xdr:col>
      <xdr:colOff>4604836</xdr:colOff>
      <xdr:row>8</xdr:row>
      <xdr:rowOff>495532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9" y="1265465"/>
          <a:ext cx="4795336" cy="862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tabSelected="1" view="pageBreakPreview" topLeftCell="A109" zoomScale="70" zoomScaleNormal="70" zoomScaleSheetLayoutView="70" workbookViewId="0">
      <selection activeCell="A5" sqref="A5:I11"/>
    </sheetView>
  </sheetViews>
  <sheetFormatPr baseColWidth="10" defaultRowHeight="15" x14ac:dyDescent="0.25"/>
  <cols>
    <col min="1" max="1" width="16.5703125" style="52" customWidth="1"/>
    <col min="2" max="2" width="153.85546875" bestFit="1" customWidth="1"/>
    <col min="3" max="3" width="21.140625" customWidth="1"/>
    <col min="4" max="4" width="13.7109375" customWidth="1"/>
    <col min="5" max="5" width="20.5703125" style="29" customWidth="1"/>
    <col min="6" max="6" width="18.140625" customWidth="1"/>
    <col min="7" max="7" width="30.28515625" customWidth="1"/>
    <col min="8" max="8" width="21.140625" customWidth="1"/>
  </cols>
  <sheetData>
    <row r="1" spans="1:9" x14ac:dyDescent="0.25">
      <c r="A1" s="46"/>
      <c r="B1" s="34"/>
      <c r="C1" s="35"/>
      <c r="D1" s="36"/>
      <c r="E1" s="37" t="s">
        <v>10</v>
      </c>
      <c r="F1" s="36"/>
      <c r="G1" s="36"/>
      <c r="H1" s="36"/>
      <c r="I1" s="38"/>
    </row>
    <row r="2" spans="1:9" ht="23.25" x14ac:dyDescent="0.25">
      <c r="A2" s="127" t="s">
        <v>124</v>
      </c>
      <c r="B2" s="128"/>
      <c r="C2" s="128"/>
      <c r="D2" s="128"/>
      <c r="E2" s="128"/>
      <c r="F2" s="128"/>
      <c r="G2" s="128"/>
      <c r="H2" s="128"/>
      <c r="I2" s="129"/>
    </row>
    <row r="3" spans="1:9" x14ac:dyDescent="0.25">
      <c r="A3" s="130"/>
      <c r="B3" s="131"/>
      <c r="C3" s="131"/>
      <c r="D3" s="131"/>
      <c r="E3" s="131"/>
      <c r="F3" s="131"/>
      <c r="G3" s="131"/>
      <c r="H3" s="131"/>
      <c r="I3" s="132"/>
    </row>
    <row r="4" spans="1:9" x14ac:dyDescent="0.25">
      <c r="A4" s="133"/>
      <c r="B4" s="134"/>
      <c r="C4" s="134"/>
      <c r="D4" s="134"/>
      <c r="E4" s="134"/>
      <c r="F4" s="134"/>
      <c r="G4" s="134"/>
      <c r="H4" s="134"/>
      <c r="I4" s="135"/>
    </row>
    <row r="5" spans="1:9" s="1" customFormat="1" x14ac:dyDescent="0.25">
      <c r="A5" s="136"/>
      <c r="B5" s="137"/>
      <c r="C5" s="137"/>
      <c r="D5" s="137"/>
      <c r="E5" s="137"/>
      <c r="F5" s="137"/>
      <c r="G5" s="137"/>
      <c r="H5" s="137"/>
      <c r="I5" s="138"/>
    </row>
    <row r="6" spans="1:9" s="1" customFormat="1" x14ac:dyDescent="0.25">
      <c r="A6" s="136"/>
      <c r="B6" s="137"/>
      <c r="C6" s="137"/>
      <c r="D6" s="137"/>
      <c r="E6" s="137"/>
      <c r="F6" s="137"/>
      <c r="G6" s="137"/>
      <c r="H6" s="137"/>
      <c r="I6" s="138"/>
    </row>
    <row r="7" spans="1:9" s="1" customFormat="1" x14ac:dyDescent="0.25">
      <c r="A7" s="136"/>
      <c r="B7" s="137"/>
      <c r="C7" s="137"/>
      <c r="D7" s="137"/>
      <c r="E7" s="137"/>
      <c r="F7" s="137"/>
      <c r="G7" s="137"/>
      <c r="H7" s="137"/>
      <c r="I7" s="138"/>
    </row>
    <row r="8" spans="1:9" s="1" customFormat="1" x14ac:dyDescent="0.25">
      <c r="A8" s="136"/>
      <c r="B8" s="137"/>
      <c r="C8" s="137"/>
      <c r="D8" s="137"/>
      <c r="E8" s="137"/>
      <c r="F8" s="137"/>
      <c r="G8" s="137"/>
      <c r="H8" s="137"/>
      <c r="I8" s="138"/>
    </row>
    <row r="9" spans="1:9" s="1" customFormat="1" ht="49.5" customHeight="1" x14ac:dyDescent="0.25">
      <c r="A9" s="136"/>
      <c r="B9" s="137"/>
      <c r="C9" s="137"/>
      <c r="D9" s="137"/>
      <c r="E9" s="137"/>
      <c r="F9" s="137"/>
      <c r="G9" s="137"/>
      <c r="H9" s="137"/>
      <c r="I9" s="138"/>
    </row>
    <row r="10" spans="1:9" s="1" customFormat="1" x14ac:dyDescent="0.25">
      <c r="A10" s="136"/>
      <c r="B10" s="137"/>
      <c r="C10" s="137"/>
      <c r="D10" s="137"/>
      <c r="E10" s="137"/>
      <c r="F10" s="137"/>
      <c r="G10" s="137"/>
      <c r="H10" s="137"/>
      <c r="I10" s="138"/>
    </row>
    <row r="11" spans="1:9" s="1" customFormat="1" x14ac:dyDescent="0.25">
      <c r="A11" s="136"/>
      <c r="B11" s="137"/>
      <c r="C11" s="137"/>
      <c r="D11" s="137"/>
      <c r="E11" s="137"/>
      <c r="F11" s="137"/>
      <c r="G11" s="137"/>
      <c r="H11" s="137"/>
      <c r="I11" s="138"/>
    </row>
    <row r="12" spans="1:9" ht="35.25" customHeight="1" x14ac:dyDescent="0.25">
      <c r="A12" s="118" t="s">
        <v>133</v>
      </c>
      <c r="B12" s="119"/>
      <c r="C12" s="119"/>
      <c r="D12" s="119"/>
      <c r="E12" s="119"/>
      <c r="F12" s="119"/>
      <c r="G12" s="119"/>
      <c r="H12" s="119"/>
      <c r="I12" s="120"/>
    </row>
    <row r="13" spans="1:9" ht="12" customHeight="1" x14ac:dyDescent="0.25">
      <c r="A13" s="124"/>
      <c r="B13" s="125"/>
      <c r="C13" s="125"/>
      <c r="D13" s="125"/>
      <c r="E13" s="125"/>
      <c r="F13" s="125"/>
      <c r="G13" s="125"/>
      <c r="H13" s="125"/>
      <c r="I13" s="126"/>
    </row>
    <row r="14" spans="1:9" ht="24.75" x14ac:dyDescent="0.25">
      <c r="A14" s="121" t="s">
        <v>453</v>
      </c>
      <c r="B14" s="122"/>
      <c r="C14" s="122"/>
      <c r="D14" s="122"/>
      <c r="E14" s="122"/>
      <c r="F14" s="122"/>
      <c r="G14" s="122"/>
      <c r="H14" s="122"/>
      <c r="I14" s="123"/>
    </row>
    <row r="15" spans="1:9" ht="11.25" customHeight="1" x14ac:dyDescent="0.25">
      <c r="A15" s="124"/>
      <c r="B15" s="125"/>
      <c r="C15" s="125"/>
      <c r="D15" s="125"/>
      <c r="E15" s="125"/>
      <c r="F15" s="125"/>
      <c r="G15" s="125"/>
      <c r="H15" s="125"/>
      <c r="I15" s="126"/>
    </row>
    <row r="16" spans="1:9" s="42" customFormat="1" ht="45" customHeight="1" x14ac:dyDescent="0.25">
      <c r="A16" s="56" t="s">
        <v>136</v>
      </c>
      <c r="B16" s="57" t="s">
        <v>123</v>
      </c>
      <c r="C16" s="58" t="s">
        <v>122</v>
      </c>
      <c r="D16" s="59" t="s">
        <v>4</v>
      </c>
      <c r="E16" s="59" t="s">
        <v>5</v>
      </c>
      <c r="F16" s="59" t="s">
        <v>6</v>
      </c>
      <c r="G16" s="59" t="s">
        <v>7</v>
      </c>
      <c r="H16" s="59" t="s">
        <v>8</v>
      </c>
      <c r="I16" s="60" t="s">
        <v>9</v>
      </c>
    </row>
    <row r="17" spans="1:40" s="55" customFormat="1" x14ac:dyDescent="0.25">
      <c r="A17" s="61" t="s">
        <v>46</v>
      </c>
      <c r="B17" s="62" t="s">
        <v>134</v>
      </c>
      <c r="C17" s="63"/>
      <c r="D17" s="64"/>
      <c r="E17" s="65"/>
      <c r="F17" s="66"/>
      <c r="G17" s="64"/>
      <c r="H17" s="67"/>
      <c r="I17" s="68"/>
    </row>
    <row r="18" spans="1:40" x14ac:dyDescent="0.25">
      <c r="A18" s="69" t="s">
        <v>47</v>
      </c>
      <c r="B18" s="70" t="s">
        <v>160</v>
      </c>
      <c r="C18" s="71"/>
      <c r="D18" s="70"/>
      <c r="E18" s="72"/>
      <c r="F18" s="73"/>
      <c r="G18" s="70"/>
      <c r="H18" s="74">
        <f>SUM(G18:G20)</f>
        <v>0</v>
      </c>
      <c r="I18" s="7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3" customFormat="1" ht="24" x14ac:dyDescent="0.25">
      <c r="A19" s="76" t="s">
        <v>137</v>
      </c>
      <c r="B19" s="77" t="s">
        <v>3</v>
      </c>
      <c r="C19" s="78" t="s">
        <v>42</v>
      </c>
      <c r="D19" s="79" t="s">
        <v>2</v>
      </c>
      <c r="E19" s="111">
        <v>1</v>
      </c>
      <c r="F19" s="80"/>
      <c r="G19" s="81"/>
      <c r="H19" s="82"/>
      <c r="I19" s="83"/>
    </row>
    <row r="20" spans="1:40" ht="24" x14ac:dyDescent="0.25">
      <c r="A20" s="76" t="s">
        <v>138</v>
      </c>
      <c r="B20" s="77" t="s">
        <v>135</v>
      </c>
      <c r="C20" s="78" t="s">
        <v>42</v>
      </c>
      <c r="D20" s="84" t="s">
        <v>2</v>
      </c>
      <c r="E20" s="112">
        <v>1</v>
      </c>
      <c r="F20" s="80"/>
      <c r="G20" s="81"/>
      <c r="H20" s="85"/>
      <c r="I20" s="83"/>
    </row>
    <row r="21" spans="1:40" s="55" customFormat="1" ht="24" x14ac:dyDescent="0.25">
      <c r="A21" s="61" t="s">
        <v>139</v>
      </c>
      <c r="B21" s="62" t="s">
        <v>447</v>
      </c>
      <c r="C21" s="63"/>
      <c r="D21" s="64"/>
      <c r="E21" s="113"/>
      <c r="F21" s="66"/>
      <c r="G21" s="64"/>
      <c r="H21" s="67"/>
      <c r="I21" s="68"/>
    </row>
    <row r="22" spans="1:40" ht="24" x14ac:dyDescent="0.25">
      <c r="A22" s="86" t="s">
        <v>140</v>
      </c>
      <c r="B22" s="87" t="s">
        <v>448</v>
      </c>
      <c r="C22" s="78" t="s">
        <v>42</v>
      </c>
      <c r="D22" s="84" t="s">
        <v>2</v>
      </c>
      <c r="E22" s="112">
        <v>1</v>
      </c>
      <c r="F22" s="80"/>
      <c r="G22" s="81"/>
      <c r="H22" s="85"/>
      <c r="I22" s="83"/>
    </row>
    <row r="23" spans="1:40" ht="24" x14ac:dyDescent="0.25">
      <c r="A23" s="86" t="s">
        <v>141</v>
      </c>
      <c r="B23" s="87" t="s">
        <v>449</v>
      </c>
      <c r="C23" s="78" t="s">
        <v>42</v>
      </c>
      <c r="D23" s="84" t="s">
        <v>2</v>
      </c>
      <c r="E23" s="112">
        <v>1</v>
      </c>
      <c r="F23" s="80"/>
      <c r="G23" s="81"/>
      <c r="H23" s="85"/>
      <c r="I23" s="83"/>
    </row>
    <row r="24" spans="1:40" ht="24" x14ac:dyDescent="0.25">
      <c r="A24" s="61" t="s">
        <v>142</v>
      </c>
      <c r="B24" s="62" t="s">
        <v>144</v>
      </c>
      <c r="C24" s="63"/>
      <c r="D24" s="64"/>
      <c r="E24" s="114"/>
      <c r="F24" s="66"/>
      <c r="G24" s="64"/>
      <c r="H24" s="67"/>
      <c r="I24" s="68"/>
    </row>
    <row r="25" spans="1:40" ht="24" x14ac:dyDescent="0.25">
      <c r="A25" s="61" t="s">
        <v>143</v>
      </c>
      <c r="B25" s="62" t="s">
        <v>145</v>
      </c>
      <c r="C25" s="63"/>
      <c r="D25" s="64"/>
      <c r="E25" s="114"/>
      <c r="F25" s="66"/>
      <c r="G25" s="64"/>
      <c r="H25" s="67"/>
      <c r="I25" s="68"/>
    </row>
    <row r="26" spans="1:40" s="54" customFormat="1" ht="24" x14ac:dyDescent="0.25">
      <c r="A26" s="69" t="s">
        <v>146</v>
      </c>
      <c r="B26" s="70" t="s">
        <v>159</v>
      </c>
      <c r="C26" s="71"/>
      <c r="D26" s="70"/>
      <c r="E26" s="115"/>
      <c r="F26" s="73"/>
      <c r="G26" s="70"/>
      <c r="H26" s="74"/>
      <c r="I26" s="75"/>
    </row>
    <row r="27" spans="1:40" ht="24" x14ac:dyDescent="0.25">
      <c r="A27" s="86" t="s">
        <v>147</v>
      </c>
      <c r="B27" s="87" t="s">
        <v>11</v>
      </c>
      <c r="C27" s="78" t="s">
        <v>42</v>
      </c>
      <c r="D27" s="84" t="s">
        <v>12</v>
      </c>
      <c r="E27" s="112">
        <v>600</v>
      </c>
      <c r="F27" s="80"/>
      <c r="G27" s="81"/>
      <c r="H27" s="85"/>
      <c r="I27" s="8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4" x14ac:dyDescent="0.25">
      <c r="A28" s="86" t="s">
        <v>148</v>
      </c>
      <c r="B28" s="87" t="s">
        <v>434</v>
      </c>
      <c r="C28" s="78" t="s">
        <v>42</v>
      </c>
      <c r="D28" s="84" t="s">
        <v>0</v>
      </c>
      <c r="E28" s="111">
        <v>150</v>
      </c>
      <c r="F28" s="80"/>
      <c r="G28" s="81"/>
      <c r="H28" s="85"/>
      <c r="I28" s="8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54" customFormat="1" ht="24" x14ac:dyDescent="0.25">
      <c r="A29" s="69" t="s">
        <v>149</v>
      </c>
      <c r="B29" s="70" t="s">
        <v>161</v>
      </c>
      <c r="C29" s="71"/>
      <c r="D29" s="89"/>
      <c r="E29" s="116"/>
      <c r="F29" s="90"/>
      <c r="G29" s="89"/>
      <c r="H29" s="74"/>
      <c r="I29" s="75"/>
    </row>
    <row r="30" spans="1:40" s="53" customFormat="1" ht="24" x14ac:dyDescent="0.25">
      <c r="A30" s="91" t="s">
        <v>150</v>
      </c>
      <c r="B30" s="92" t="s">
        <v>58</v>
      </c>
      <c r="C30" s="93"/>
      <c r="D30" s="92"/>
      <c r="E30" s="117"/>
      <c r="F30" s="94"/>
      <c r="G30" s="92"/>
      <c r="H30" s="95"/>
      <c r="I30" s="96"/>
    </row>
    <row r="31" spans="1:40" ht="24" x14ac:dyDescent="0.25">
      <c r="A31" s="86" t="s">
        <v>152</v>
      </c>
      <c r="B31" s="87" t="s">
        <v>130</v>
      </c>
      <c r="C31" s="78" t="s">
        <v>42</v>
      </c>
      <c r="D31" s="84" t="s">
        <v>0</v>
      </c>
      <c r="E31" s="112">
        <v>20.671220000000002</v>
      </c>
      <c r="F31" s="80"/>
      <c r="G31" s="81"/>
      <c r="H31" s="85"/>
      <c r="I31" s="8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4" x14ac:dyDescent="0.25">
      <c r="A32" s="86" t="s">
        <v>153</v>
      </c>
      <c r="B32" s="87" t="s">
        <v>131</v>
      </c>
      <c r="C32" s="78" t="s">
        <v>42</v>
      </c>
      <c r="D32" s="84" t="s">
        <v>0</v>
      </c>
      <c r="E32" s="112">
        <v>4.8627000000000002</v>
      </c>
      <c r="F32" s="80"/>
      <c r="G32" s="81"/>
      <c r="H32" s="85"/>
      <c r="I32" s="8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4" x14ac:dyDescent="0.25">
      <c r="A33" s="86" t="s">
        <v>154</v>
      </c>
      <c r="B33" s="87" t="s">
        <v>129</v>
      </c>
      <c r="C33" s="78" t="s">
        <v>42</v>
      </c>
      <c r="D33" s="84" t="s">
        <v>0</v>
      </c>
      <c r="E33" s="112">
        <v>2.0975999999999999</v>
      </c>
      <c r="F33" s="80"/>
      <c r="G33" s="81"/>
      <c r="H33" s="85"/>
      <c r="I33" s="8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4" x14ac:dyDescent="0.25">
      <c r="A34" s="86" t="s">
        <v>155</v>
      </c>
      <c r="B34" s="87" t="s">
        <v>435</v>
      </c>
      <c r="C34" s="78" t="s">
        <v>42</v>
      </c>
      <c r="D34" s="84" t="s">
        <v>0</v>
      </c>
      <c r="E34" s="112">
        <v>4.8627000000000002</v>
      </c>
      <c r="F34" s="80"/>
      <c r="G34" s="81"/>
      <c r="H34" s="85"/>
      <c r="I34" s="8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4" x14ac:dyDescent="0.25">
      <c r="A35" s="86" t="s">
        <v>156</v>
      </c>
      <c r="B35" s="87" t="s">
        <v>436</v>
      </c>
      <c r="C35" s="78" t="s">
        <v>42</v>
      </c>
      <c r="D35" s="84" t="s">
        <v>0</v>
      </c>
      <c r="E35" s="112">
        <v>9.52</v>
      </c>
      <c r="F35" s="80"/>
      <c r="G35" s="81"/>
      <c r="H35" s="85"/>
      <c r="I35" s="8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53" customFormat="1" ht="24" x14ac:dyDescent="0.25">
      <c r="A36" s="91" t="s">
        <v>151</v>
      </c>
      <c r="B36" s="92" t="s">
        <v>59</v>
      </c>
      <c r="C36" s="93"/>
      <c r="D36" s="92"/>
      <c r="E36" s="117"/>
      <c r="F36" s="94"/>
      <c r="G36" s="92"/>
      <c r="H36" s="95"/>
      <c r="I36" s="96"/>
    </row>
    <row r="37" spans="1:40" ht="24" x14ac:dyDescent="0.25">
      <c r="A37" s="97" t="s">
        <v>157</v>
      </c>
      <c r="B37" s="87" t="s">
        <v>164</v>
      </c>
      <c r="C37" s="78" t="s">
        <v>42</v>
      </c>
      <c r="D37" s="84" t="s">
        <v>34</v>
      </c>
      <c r="E37" s="112">
        <v>96.206400000000002</v>
      </c>
      <c r="F37" s="80"/>
      <c r="G37" s="81"/>
      <c r="H37" s="98"/>
      <c r="I37" s="9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4" x14ac:dyDescent="0.25">
      <c r="A38" s="97" t="s">
        <v>158</v>
      </c>
      <c r="B38" s="87" t="s">
        <v>165</v>
      </c>
      <c r="C38" s="78" t="s">
        <v>42</v>
      </c>
      <c r="D38" s="84" t="s">
        <v>34</v>
      </c>
      <c r="E38" s="112">
        <v>448.21599999999995</v>
      </c>
      <c r="F38" s="80"/>
      <c r="G38" s="81"/>
      <c r="H38" s="98"/>
      <c r="I38" s="9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54" customFormat="1" ht="24" x14ac:dyDescent="0.25">
      <c r="A39" s="69" t="s">
        <v>162</v>
      </c>
      <c r="B39" s="70" t="s">
        <v>163</v>
      </c>
      <c r="C39" s="71"/>
      <c r="D39" s="89"/>
      <c r="E39" s="116"/>
      <c r="F39" s="90"/>
      <c r="G39" s="89"/>
      <c r="H39" s="74"/>
      <c r="I39" s="75"/>
    </row>
    <row r="40" spans="1:40" s="53" customFormat="1" ht="24" x14ac:dyDescent="0.25">
      <c r="A40" s="91" t="s">
        <v>169</v>
      </c>
      <c r="B40" s="92" t="s">
        <v>437</v>
      </c>
      <c r="C40" s="93"/>
      <c r="D40" s="92"/>
      <c r="E40" s="117"/>
      <c r="F40" s="94"/>
      <c r="G40" s="92"/>
      <c r="H40" s="95"/>
      <c r="I40" s="96"/>
    </row>
    <row r="41" spans="1:40" ht="24" x14ac:dyDescent="0.25">
      <c r="A41" s="86" t="s">
        <v>170</v>
      </c>
      <c r="B41" s="87" t="s">
        <v>166</v>
      </c>
      <c r="C41" s="78" t="s">
        <v>42</v>
      </c>
      <c r="D41" s="84" t="s">
        <v>44</v>
      </c>
      <c r="E41" s="112">
        <v>829</v>
      </c>
      <c r="F41" s="80"/>
      <c r="G41" s="81"/>
      <c r="H41" s="85"/>
      <c r="I41" s="8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54" customFormat="1" ht="24" x14ac:dyDescent="0.25">
      <c r="A42" s="69" t="s">
        <v>168</v>
      </c>
      <c r="B42" s="70" t="s">
        <v>167</v>
      </c>
      <c r="C42" s="71"/>
      <c r="D42" s="89"/>
      <c r="E42" s="116"/>
      <c r="F42" s="90"/>
      <c r="G42" s="89"/>
      <c r="H42" s="74"/>
      <c r="I42" s="75"/>
    </row>
    <row r="43" spans="1:40" s="53" customFormat="1" ht="24" x14ac:dyDescent="0.25">
      <c r="A43" s="91" t="s">
        <v>171</v>
      </c>
      <c r="B43" s="92" t="s">
        <v>60</v>
      </c>
      <c r="C43" s="93"/>
      <c r="D43" s="92"/>
      <c r="E43" s="117"/>
      <c r="F43" s="94"/>
      <c r="G43" s="92"/>
      <c r="H43" s="95"/>
      <c r="I43" s="96"/>
    </row>
    <row r="44" spans="1:40" ht="24" x14ac:dyDescent="0.25">
      <c r="A44" s="86" t="s">
        <v>173</v>
      </c>
      <c r="B44" s="87" t="s">
        <v>176</v>
      </c>
      <c r="C44" s="78" t="s">
        <v>42</v>
      </c>
      <c r="D44" s="84" t="s">
        <v>12</v>
      </c>
      <c r="E44" s="112">
        <v>70.62</v>
      </c>
      <c r="F44" s="80"/>
      <c r="G44" s="81"/>
      <c r="H44" s="85"/>
      <c r="I44" s="8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40" customFormat="1" ht="24" x14ac:dyDescent="0.25">
      <c r="A45" s="86" t="s">
        <v>174</v>
      </c>
      <c r="B45" s="87" t="s">
        <v>177</v>
      </c>
      <c r="C45" s="78" t="s">
        <v>42</v>
      </c>
      <c r="D45" s="84" t="s">
        <v>12</v>
      </c>
      <c r="E45" s="112">
        <v>107.09</v>
      </c>
      <c r="F45" s="80"/>
      <c r="G45" s="81"/>
      <c r="H45" s="85"/>
      <c r="I45" s="88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s="53" customFormat="1" ht="24" x14ac:dyDescent="0.25">
      <c r="A46" s="91" t="s">
        <v>172</v>
      </c>
      <c r="B46" s="92" t="s">
        <v>61</v>
      </c>
      <c r="C46" s="93"/>
      <c r="D46" s="92"/>
      <c r="E46" s="117"/>
      <c r="F46" s="94"/>
      <c r="G46" s="92"/>
      <c r="H46" s="95"/>
      <c r="I46" s="96"/>
    </row>
    <row r="47" spans="1:40" ht="24" x14ac:dyDescent="0.25">
      <c r="A47" s="97" t="s">
        <v>175</v>
      </c>
      <c r="B47" s="87" t="s">
        <v>132</v>
      </c>
      <c r="C47" s="78" t="s">
        <v>42</v>
      </c>
      <c r="D47" s="84" t="s">
        <v>44</v>
      </c>
      <c r="E47" s="112">
        <v>12.8</v>
      </c>
      <c r="F47" s="80"/>
      <c r="G47" s="81"/>
      <c r="H47" s="85"/>
      <c r="I47" s="8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54" customFormat="1" ht="24" x14ac:dyDescent="0.25">
      <c r="A48" s="69" t="s">
        <v>178</v>
      </c>
      <c r="B48" s="70" t="s">
        <v>179</v>
      </c>
      <c r="C48" s="71"/>
      <c r="D48" s="89"/>
      <c r="E48" s="116"/>
      <c r="F48" s="90"/>
      <c r="G48" s="89"/>
      <c r="H48" s="74"/>
      <c r="I48" s="75"/>
    </row>
    <row r="49" spans="1:40" s="53" customFormat="1" ht="24" x14ac:dyDescent="0.25">
      <c r="A49" s="91" t="s">
        <v>180</v>
      </c>
      <c r="B49" s="92" t="s">
        <v>36</v>
      </c>
      <c r="C49" s="93"/>
      <c r="D49" s="92"/>
      <c r="E49" s="117"/>
      <c r="F49" s="94"/>
      <c r="G49" s="92"/>
      <c r="H49" s="95"/>
      <c r="I49" s="96"/>
    </row>
    <row r="50" spans="1:40" ht="24" x14ac:dyDescent="0.25">
      <c r="A50" s="86" t="s">
        <v>181</v>
      </c>
      <c r="B50" s="87" t="s">
        <v>184</v>
      </c>
      <c r="C50" s="78" t="s">
        <v>42</v>
      </c>
      <c r="D50" s="84" t="s">
        <v>12</v>
      </c>
      <c r="E50" s="112">
        <v>174.34</v>
      </c>
      <c r="F50" s="80"/>
      <c r="G50" s="81"/>
      <c r="H50" s="85"/>
      <c r="I50" s="8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4" x14ac:dyDescent="0.25">
      <c r="A51" s="86" t="s">
        <v>182</v>
      </c>
      <c r="B51" s="87" t="s">
        <v>185</v>
      </c>
      <c r="C51" s="78" t="s">
        <v>42</v>
      </c>
      <c r="D51" s="84" t="s">
        <v>12</v>
      </c>
      <c r="E51" s="112">
        <v>184.28</v>
      </c>
      <c r="F51" s="80"/>
      <c r="G51" s="81"/>
      <c r="H51" s="85"/>
      <c r="I51" s="8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4" x14ac:dyDescent="0.25">
      <c r="A52" s="86" t="s">
        <v>183</v>
      </c>
      <c r="B52" s="87" t="s">
        <v>186</v>
      </c>
      <c r="C52" s="78" t="s">
        <v>42</v>
      </c>
      <c r="D52" s="84" t="s">
        <v>12</v>
      </c>
      <c r="E52" s="112">
        <v>76.52</v>
      </c>
      <c r="F52" s="80"/>
      <c r="G52" s="81"/>
      <c r="H52" s="85"/>
      <c r="I52" s="8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55" customFormat="1" ht="24" x14ac:dyDescent="0.25">
      <c r="A53" s="61" t="s">
        <v>187</v>
      </c>
      <c r="B53" s="62" t="s">
        <v>189</v>
      </c>
      <c r="C53" s="63"/>
      <c r="D53" s="64"/>
      <c r="E53" s="116"/>
      <c r="F53" s="66"/>
      <c r="G53" s="64"/>
      <c r="H53" s="67"/>
      <c r="I53" s="68"/>
    </row>
    <row r="54" spans="1:40" s="53" customFormat="1" ht="24" x14ac:dyDescent="0.25">
      <c r="A54" s="91" t="s">
        <v>190</v>
      </c>
      <c r="B54" s="92" t="s">
        <v>45</v>
      </c>
      <c r="C54" s="100"/>
      <c r="D54" s="92"/>
      <c r="E54" s="117"/>
      <c r="F54" s="94"/>
      <c r="G54" s="92"/>
      <c r="H54" s="95"/>
      <c r="I54" s="96"/>
    </row>
    <row r="55" spans="1:40" ht="24" x14ac:dyDescent="0.25">
      <c r="A55" s="86" t="s">
        <v>191</v>
      </c>
      <c r="B55" s="87" t="s">
        <v>196</v>
      </c>
      <c r="C55" s="78" t="s">
        <v>42</v>
      </c>
      <c r="D55" s="84" t="s">
        <v>12</v>
      </c>
      <c r="E55" s="112">
        <v>184.28</v>
      </c>
      <c r="F55" s="80"/>
      <c r="G55" s="81"/>
      <c r="H55" s="85"/>
      <c r="I55" s="8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4" x14ac:dyDescent="0.25">
      <c r="A56" s="86" t="s">
        <v>192</v>
      </c>
      <c r="B56" s="87" t="s">
        <v>438</v>
      </c>
      <c r="C56" s="78" t="s">
        <v>42</v>
      </c>
      <c r="D56" s="84" t="s">
        <v>12</v>
      </c>
      <c r="E56" s="112">
        <v>175.12</v>
      </c>
      <c r="F56" s="80"/>
      <c r="G56" s="81"/>
      <c r="H56" s="85"/>
      <c r="I56" s="8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54" customFormat="1" ht="24" x14ac:dyDescent="0.25">
      <c r="A57" s="69" t="s">
        <v>188</v>
      </c>
      <c r="B57" s="70" t="s">
        <v>193</v>
      </c>
      <c r="C57" s="71"/>
      <c r="D57" s="89"/>
      <c r="E57" s="116"/>
      <c r="F57" s="90"/>
      <c r="G57" s="89"/>
      <c r="H57" s="74"/>
      <c r="I57" s="75"/>
    </row>
    <row r="58" spans="1:40" s="53" customFormat="1" ht="24" x14ac:dyDescent="0.25">
      <c r="A58" s="91" t="s">
        <v>194</v>
      </c>
      <c r="B58" s="92" t="s">
        <v>62</v>
      </c>
      <c r="C58" s="93"/>
      <c r="D58" s="92"/>
      <c r="E58" s="117"/>
      <c r="F58" s="94"/>
      <c r="G58" s="92"/>
      <c r="H58" s="95"/>
      <c r="I58" s="96"/>
    </row>
    <row r="59" spans="1:40" ht="24" x14ac:dyDescent="0.25">
      <c r="A59" s="86" t="s">
        <v>195</v>
      </c>
      <c r="B59" s="87" t="s">
        <v>197</v>
      </c>
      <c r="C59" s="78" t="s">
        <v>42</v>
      </c>
      <c r="D59" s="84" t="s">
        <v>12</v>
      </c>
      <c r="E59" s="112">
        <v>65.150000000000006</v>
      </c>
      <c r="F59" s="80"/>
      <c r="G59" s="81"/>
      <c r="H59" s="85"/>
      <c r="I59" s="8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s="54" customFormat="1" ht="24" x14ac:dyDescent="0.25">
      <c r="A60" s="69" t="s">
        <v>198</v>
      </c>
      <c r="B60" s="70" t="s">
        <v>201</v>
      </c>
      <c r="C60" s="71"/>
      <c r="D60" s="89"/>
      <c r="E60" s="116"/>
      <c r="F60" s="90"/>
      <c r="G60" s="89"/>
      <c r="H60" s="74"/>
      <c r="I60" s="75"/>
    </row>
    <row r="61" spans="1:40" s="53" customFormat="1" ht="24" x14ac:dyDescent="0.25">
      <c r="A61" s="91" t="s">
        <v>199</v>
      </c>
      <c r="B61" s="92" t="s">
        <v>37</v>
      </c>
      <c r="C61" s="93"/>
      <c r="D61" s="92"/>
      <c r="E61" s="117"/>
      <c r="F61" s="94"/>
      <c r="G61" s="92"/>
      <c r="H61" s="95"/>
      <c r="I61" s="96"/>
    </row>
    <row r="62" spans="1:40" ht="24" x14ac:dyDescent="0.25">
      <c r="A62" s="86" t="s">
        <v>238</v>
      </c>
      <c r="B62" s="87" t="s">
        <v>202</v>
      </c>
      <c r="C62" s="78" t="s">
        <v>42</v>
      </c>
      <c r="D62" s="84" t="s">
        <v>12</v>
      </c>
      <c r="E62" s="112">
        <v>437.57</v>
      </c>
      <c r="F62" s="80"/>
      <c r="G62" s="81"/>
      <c r="H62" s="85"/>
      <c r="I62" s="8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s="53" customFormat="1" ht="24" x14ac:dyDescent="0.25">
      <c r="A63" s="91" t="s">
        <v>200</v>
      </c>
      <c r="B63" s="92" t="s">
        <v>63</v>
      </c>
      <c r="C63" s="93"/>
      <c r="D63" s="92"/>
      <c r="E63" s="117"/>
      <c r="F63" s="94"/>
      <c r="G63" s="92"/>
      <c r="H63" s="95"/>
      <c r="I63" s="96"/>
    </row>
    <row r="64" spans="1:40" ht="24" x14ac:dyDescent="0.25">
      <c r="A64" s="86" t="s">
        <v>239</v>
      </c>
      <c r="B64" s="87" t="s">
        <v>38</v>
      </c>
      <c r="C64" s="78" t="s">
        <v>42</v>
      </c>
      <c r="D64" s="84" t="s">
        <v>12</v>
      </c>
      <c r="E64" s="112">
        <v>437.57</v>
      </c>
      <c r="F64" s="80"/>
      <c r="G64" s="81"/>
      <c r="H64" s="85"/>
      <c r="I64" s="8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s="54" customFormat="1" ht="24" x14ac:dyDescent="0.25">
      <c r="A65" s="69" t="s">
        <v>203</v>
      </c>
      <c r="B65" s="70" t="s">
        <v>204</v>
      </c>
      <c r="C65" s="71"/>
      <c r="D65" s="89"/>
      <c r="E65" s="116"/>
      <c r="F65" s="90"/>
      <c r="G65" s="89"/>
      <c r="H65" s="74"/>
      <c r="I65" s="75"/>
    </row>
    <row r="66" spans="1:40" s="53" customFormat="1" ht="24" x14ac:dyDescent="0.25">
      <c r="A66" s="91" t="s">
        <v>240</v>
      </c>
      <c r="B66" s="92" t="s">
        <v>64</v>
      </c>
      <c r="C66" s="93"/>
      <c r="D66" s="92"/>
      <c r="E66" s="117"/>
      <c r="F66" s="94"/>
      <c r="G66" s="92"/>
      <c r="H66" s="95"/>
      <c r="I66" s="96"/>
    </row>
    <row r="67" spans="1:40" ht="24" x14ac:dyDescent="0.25">
      <c r="A67" s="86" t="s">
        <v>241</v>
      </c>
      <c r="B67" s="87" t="s">
        <v>205</v>
      </c>
      <c r="C67" s="78" t="s">
        <v>42</v>
      </c>
      <c r="D67" s="84" t="s">
        <v>12</v>
      </c>
      <c r="E67" s="112">
        <v>78.33</v>
      </c>
      <c r="F67" s="80"/>
      <c r="G67" s="81"/>
      <c r="H67" s="85"/>
      <c r="I67" s="8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4" x14ac:dyDescent="0.25">
      <c r="A68" s="86" t="s">
        <v>242</v>
      </c>
      <c r="B68" s="87" t="s">
        <v>206</v>
      </c>
      <c r="C68" s="78" t="s">
        <v>42</v>
      </c>
      <c r="D68" s="84" t="s">
        <v>12</v>
      </c>
      <c r="E68" s="112">
        <v>65.150000000000006</v>
      </c>
      <c r="F68" s="80"/>
      <c r="G68" s="81"/>
      <c r="H68" s="85"/>
      <c r="I68" s="8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4" x14ac:dyDescent="0.25">
      <c r="A69" s="86" t="s">
        <v>243</v>
      </c>
      <c r="B69" s="87" t="s">
        <v>207</v>
      </c>
      <c r="C69" s="78" t="s">
        <v>42</v>
      </c>
      <c r="D69" s="84" t="s">
        <v>44</v>
      </c>
      <c r="E69" s="112">
        <v>58.33</v>
      </c>
      <c r="F69" s="80"/>
      <c r="G69" s="81"/>
      <c r="H69" s="85"/>
      <c r="I69" s="8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4" x14ac:dyDescent="0.25">
      <c r="A70" s="86" t="s">
        <v>244</v>
      </c>
      <c r="B70" s="87" t="s">
        <v>208</v>
      </c>
      <c r="C70" s="78" t="s">
        <v>42</v>
      </c>
      <c r="D70" s="84" t="s">
        <v>12</v>
      </c>
      <c r="E70" s="112">
        <v>450</v>
      </c>
      <c r="F70" s="80"/>
      <c r="G70" s="81"/>
      <c r="H70" s="85"/>
      <c r="I70" s="8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s="54" customFormat="1" ht="24" x14ac:dyDescent="0.25">
      <c r="A71" s="69" t="s">
        <v>209</v>
      </c>
      <c r="B71" s="70" t="s">
        <v>237</v>
      </c>
      <c r="C71" s="71"/>
      <c r="D71" s="89"/>
      <c r="E71" s="116"/>
      <c r="F71" s="90"/>
      <c r="G71" s="89"/>
      <c r="H71" s="74"/>
      <c r="I71" s="75"/>
    </row>
    <row r="72" spans="1:40" s="53" customFormat="1" ht="24" x14ac:dyDescent="0.25">
      <c r="A72" s="91" t="s">
        <v>210</v>
      </c>
      <c r="B72" s="92" t="s">
        <v>439</v>
      </c>
      <c r="C72" s="93"/>
      <c r="D72" s="92"/>
      <c r="E72" s="117"/>
      <c r="F72" s="94"/>
      <c r="G72" s="92"/>
      <c r="H72" s="95"/>
      <c r="I72" s="96"/>
    </row>
    <row r="73" spans="1:40" ht="24" x14ac:dyDescent="0.25">
      <c r="A73" s="86" t="s">
        <v>212</v>
      </c>
      <c r="B73" s="77" t="s">
        <v>216</v>
      </c>
      <c r="C73" s="101" t="s">
        <v>42</v>
      </c>
      <c r="D73" s="79" t="s">
        <v>12</v>
      </c>
      <c r="E73" s="111">
        <v>78.89</v>
      </c>
      <c r="F73" s="80"/>
      <c r="G73" s="81"/>
      <c r="H73" s="85"/>
      <c r="I73" s="8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s="53" customFormat="1" ht="24" x14ac:dyDescent="0.25">
      <c r="A74" s="91" t="s">
        <v>211</v>
      </c>
      <c r="B74" s="92" t="s">
        <v>440</v>
      </c>
      <c r="C74" s="93"/>
      <c r="D74" s="92"/>
      <c r="E74" s="117"/>
      <c r="F74" s="94"/>
      <c r="G74" s="92"/>
      <c r="H74" s="95"/>
      <c r="I74" s="96"/>
    </row>
    <row r="75" spans="1:40" ht="24" x14ac:dyDescent="0.25">
      <c r="A75" s="86" t="s">
        <v>213</v>
      </c>
      <c r="B75" s="87" t="s">
        <v>48</v>
      </c>
      <c r="C75" s="78" t="s">
        <v>42</v>
      </c>
      <c r="D75" s="84" t="s">
        <v>12</v>
      </c>
      <c r="E75" s="112">
        <v>260.44</v>
      </c>
      <c r="F75" s="80"/>
      <c r="G75" s="81"/>
      <c r="H75" s="85"/>
      <c r="I75" s="8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4" x14ac:dyDescent="0.25">
      <c r="A76" s="86" t="s">
        <v>214</v>
      </c>
      <c r="B76" s="87" t="s">
        <v>38</v>
      </c>
      <c r="C76" s="78" t="s">
        <v>42</v>
      </c>
      <c r="D76" s="84" t="s">
        <v>12</v>
      </c>
      <c r="E76" s="112">
        <v>260.44</v>
      </c>
      <c r="F76" s="80"/>
      <c r="G76" s="81"/>
      <c r="H76" s="85"/>
      <c r="I76" s="8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4" x14ac:dyDescent="0.25">
      <c r="A77" s="86" t="s">
        <v>215</v>
      </c>
      <c r="B77" s="87" t="s">
        <v>441</v>
      </c>
      <c r="C77" s="78" t="s">
        <v>42</v>
      </c>
      <c r="D77" s="84" t="s">
        <v>12</v>
      </c>
      <c r="E77" s="112">
        <v>260.44</v>
      </c>
      <c r="F77" s="80"/>
      <c r="G77" s="81"/>
      <c r="H77" s="85"/>
      <c r="I77" s="8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s="54" customFormat="1" ht="24" x14ac:dyDescent="0.25">
      <c r="A78" s="69" t="s">
        <v>217</v>
      </c>
      <c r="B78" s="70" t="s">
        <v>245</v>
      </c>
      <c r="C78" s="71"/>
      <c r="D78" s="89"/>
      <c r="E78" s="116"/>
      <c r="F78" s="90"/>
      <c r="G78" s="89"/>
      <c r="H78" s="74"/>
      <c r="I78" s="75"/>
    </row>
    <row r="79" spans="1:40" s="53" customFormat="1" ht="24" x14ac:dyDescent="0.25">
      <c r="A79" s="91" t="s">
        <v>246</v>
      </c>
      <c r="B79" s="92" t="s">
        <v>278</v>
      </c>
      <c r="C79" s="93"/>
      <c r="D79" s="92"/>
      <c r="E79" s="117"/>
      <c r="F79" s="94"/>
      <c r="G79" s="92"/>
      <c r="H79" s="95"/>
      <c r="I79" s="96"/>
    </row>
    <row r="80" spans="1:40" ht="30" x14ac:dyDescent="0.25">
      <c r="A80" s="86" t="s">
        <v>255</v>
      </c>
      <c r="B80" s="87" t="s">
        <v>274</v>
      </c>
      <c r="C80" s="78" t="s">
        <v>42</v>
      </c>
      <c r="D80" s="84" t="s">
        <v>1</v>
      </c>
      <c r="E80" s="112">
        <v>2</v>
      </c>
      <c r="F80" s="80"/>
      <c r="G80" s="81"/>
      <c r="H80" s="85"/>
      <c r="I80" s="8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45" x14ac:dyDescent="0.25">
      <c r="A81" s="86" t="s">
        <v>256</v>
      </c>
      <c r="B81" s="87" t="s">
        <v>275</v>
      </c>
      <c r="C81" s="78" t="s">
        <v>42</v>
      </c>
      <c r="D81" s="84" t="s">
        <v>1</v>
      </c>
      <c r="E81" s="112">
        <v>1</v>
      </c>
      <c r="F81" s="80"/>
      <c r="G81" s="81"/>
      <c r="H81" s="85"/>
      <c r="I81" s="8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45" x14ac:dyDescent="0.25">
      <c r="A82" s="86" t="s">
        <v>257</v>
      </c>
      <c r="B82" s="87" t="s">
        <v>276</v>
      </c>
      <c r="C82" s="78" t="s">
        <v>42</v>
      </c>
      <c r="D82" s="84" t="s">
        <v>1</v>
      </c>
      <c r="E82" s="112">
        <v>1</v>
      </c>
      <c r="F82" s="80"/>
      <c r="G82" s="81"/>
      <c r="H82" s="85"/>
      <c r="I82" s="8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30" x14ac:dyDescent="0.25">
      <c r="A83" s="86" t="s">
        <v>258</v>
      </c>
      <c r="B83" s="87" t="s">
        <v>277</v>
      </c>
      <c r="C83" s="78" t="s">
        <v>42</v>
      </c>
      <c r="D83" s="84" t="s">
        <v>1</v>
      </c>
      <c r="E83" s="112">
        <v>1</v>
      </c>
      <c r="F83" s="80"/>
      <c r="G83" s="81"/>
      <c r="H83" s="85"/>
      <c r="I83" s="8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s="53" customFormat="1" ht="24" x14ac:dyDescent="0.25">
      <c r="A84" s="91" t="s">
        <v>247</v>
      </c>
      <c r="B84" s="92" t="s">
        <v>65</v>
      </c>
      <c r="C84" s="93"/>
      <c r="D84" s="92"/>
      <c r="E84" s="117"/>
      <c r="F84" s="94"/>
      <c r="G84" s="92"/>
      <c r="H84" s="95"/>
      <c r="I84" s="96"/>
    </row>
    <row r="85" spans="1:40" ht="30" x14ac:dyDescent="0.25">
      <c r="A85" s="86" t="s">
        <v>262</v>
      </c>
      <c r="B85" s="87" t="s">
        <v>279</v>
      </c>
      <c r="C85" s="78" t="s">
        <v>42</v>
      </c>
      <c r="D85" s="84" t="s">
        <v>1</v>
      </c>
      <c r="E85" s="112">
        <v>12</v>
      </c>
      <c r="F85" s="80"/>
      <c r="G85" s="81"/>
      <c r="H85" s="85"/>
      <c r="I85" s="8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30" x14ac:dyDescent="0.25">
      <c r="A86" s="86" t="s">
        <v>263</v>
      </c>
      <c r="B86" s="87" t="s">
        <v>280</v>
      </c>
      <c r="C86" s="78" t="s">
        <v>42</v>
      </c>
      <c r="D86" s="84" t="s">
        <v>1</v>
      </c>
      <c r="E86" s="112">
        <v>4</v>
      </c>
      <c r="F86" s="80"/>
      <c r="G86" s="81"/>
      <c r="H86" s="85"/>
      <c r="I86" s="8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30" x14ac:dyDescent="0.25">
      <c r="A87" s="86" t="s">
        <v>264</v>
      </c>
      <c r="B87" s="87" t="s">
        <v>281</v>
      </c>
      <c r="C87" s="78" t="s">
        <v>42</v>
      </c>
      <c r="D87" s="84" t="s">
        <v>1</v>
      </c>
      <c r="E87" s="112">
        <v>1</v>
      </c>
      <c r="F87" s="80"/>
      <c r="G87" s="81"/>
      <c r="H87" s="85"/>
      <c r="I87" s="8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30" x14ac:dyDescent="0.25">
      <c r="A88" s="86" t="s">
        <v>265</v>
      </c>
      <c r="B88" s="87" t="s">
        <v>282</v>
      </c>
      <c r="C88" s="78" t="s">
        <v>42</v>
      </c>
      <c r="D88" s="84" t="s">
        <v>1</v>
      </c>
      <c r="E88" s="112">
        <v>8</v>
      </c>
      <c r="F88" s="80"/>
      <c r="G88" s="81"/>
      <c r="H88" s="85"/>
      <c r="I88" s="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30" x14ac:dyDescent="0.25">
      <c r="A89" s="86" t="s">
        <v>266</v>
      </c>
      <c r="B89" s="87" t="s">
        <v>283</v>
      </c>
      <c r="C89" s="78" t="s">
        <v>42</v>
      </c>
      <c r="D89" s="84" t="s">
        <v>1</v>
      </c>
      <c r="E89" s="112">
        <v>8</v>
      </c>
      <c r="F89" s="80"/>
      <c r="G89" s="81"/>
      <c r="H89" s="85"/>
      <c r="I89" s="8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30" x14ac:dyDescent="0.25">
      <c r="A90" s="86" t="s">
        <v>267</v>
      </c>
      <c r="B90" s="87" t="s">
        <v>284</v>
      </c>
      <c r="C90" s="78" t="s">
        <v>42</v>
      </c>
      <c r="D90" s="84" t="s">
        <v>1</v>
      </c>
      <c r="E90" s="112">
        <v>2</v>
      </c>
      <c r="F90" s="80"/>
      <c r="G90" s="81"/>
      <c r="H90" s="85"/>
      <c r="I90" s="8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30" x14ac:dyDescent="0.25">
      <c r="A91" s="86" t="s">
        <v>268</v>
      </c>
      <c r="B91" s="87" t="s">
        <v>285</v>
      </c>
      <c r="C91" s="78" t="s">
        <v>42</v>
      </c>
      <c r="D91" s="84" t="s">
        <v>1</v>
      </c>
      <c r="E91" s="112">
        <v>2</v>
      </c>
      <c r="F91" s="80"/>
      <c r="G91" s="81"/>
      <c r="H91" s="85"/>
      <c r="I91" s="8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30" x14ac:dyDescent="0.25">
      <c r="A92" s="86" t="s">
        <v>269</v>
      </c>
      <c r="B92" s="87" t="s">
        <v>286</v>
      </c>
      <c r="C92" s="78" t="s">
        <v>42</v>
      </c>
      <c r="D92" s="84" t="s">
        <v>1</v>
      </c>
      <c r="E92" s="112">
        <v>2</v>
      </c>
      <c r="F92" s="80"/>
      <c r="G92" s="81"/>
      <c r="H92" s="85"/>
      <c r="I92" s="8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30" x14ac:dyDescent="0.25">
      <c r="A93" s="86" t="s">
        <v>270</v>
      </c>
      <c r="B93" s="87" t="s">
        <v>287</v>
      </c>
      <c r="C93" s="78" t="s">
        <v>42</v>
      </c>
      <c r="D93" s="84" t="s">
        <v>1</v>
      </c>
      <c r="E93" s="112">
        <v>2</v>
      </c>
      <c r="F93" s="80"/>
      <c r="G93" s="81"/>
      <c r="H93" s="85"/>
      <c r="I93" s="8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30" x14ac:dyDescent="0.25">
      <c r="A94" s="86" t="s">
        <v>271</v>
      </c>
      <c r="B94" s="87" t="s">
        <v>288</v>
      </c>
      <c r="C94" s="78" t="s">
        <v>42</v>
      </c>
      <c r="D94" s="84" t="s">
        <v>1</v>
      </c>
      <c r="E94" s="112">
        <v>2</v>
      </c>
      <c r="F94" s="80"/>
      <c r="G94" s="81"/>
      <c r="H94" s="85"/>
      <c r="I94" s="8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30" x14ac:dyDescent="0.25">
      <c r="A95" s="86" t="s">
        <v>272</v>
      </c>
      <c r="B95" s="87" t="s">
        <v>289</v>
      </c>
      <c r="C95" s="78" t="s">
        <v>42</v>
      </c>
      <c r="D95" s="84" t="s">
        <v>1</v>
      </c>
      <c r="E95" s="112">
        <v>2</v>
      </c>
      <c r="F95" s="80"/>
      <c r="G95" s="81"/>
      <c r="H95" s="85"/>
      <c r="I95" s="8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30" x14ac:dyDescent="0.25">
      <c r="A96" s="86" t="s">
        <v>273</v>
      </c>
      <c r="B96" s="87" t="s">
        <v>290</v>
      </c>
      <c r="C96" s="78" t="s">
        <v>42</v>
      </c>
      <c r="D96" s="84" t="s">
        <v>1</v>
      </c>
      <c r="E96" s="112">
        <v>1</v>
      </c>
      <c r="F96" s="80"/>
      <c r="G96" s="81"/>
      <c r="H96" s="85"/>
      <c r="I96" s="8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s="53" customFormat="1" ht="24" x14ac:dyDescent="0.25">
      <c r="A97" s="91" t="s">
        <v>248</v>
      </c>
      <c r="B97" s="92" t="s">
        <v>66</v>
      </c>
      <c r="C97" s="93"/>
      <c r="D97" s="92"/>
      <c r="E97" s="117"/>
      <c r="F97" s="94"/>
      <c r="G97" s="92"/>
      <c r="H97" s="95"/>
      <c r="I97" s="96"/>
    </row>
    <row r="98" spans="1:40" ht="30" x14ac:dyDescent="0.25">
      <c r="A98" s="86" t="s">
        <v>261</v>
      </c>
      <c r="B98" s="87" t="s">
        <v>291</v>
      </c>
      <c r="C98" s="78" t="s">
        <v>42</v>
      </c>
      <c r="D98" s="84" t="s">
        <v>1</v>
      </c>
      <c r="E98" s="112">
        <v>1</v>
      </c>
      <c r="F98" s="80"/>
      <c r="G98" s="81"/>
      <c r="H98" s="85"/>
      <c r="I98" s="8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s="53" customFormat="1" ht="24" x14ac:dyDescent="0.25">
      <c r="A99" s="91" t="s">
        <v>249</v>
      </c>
      <c r="B99" s="92" t="s">
        <v>442</v>
      </c>
      <c r="C99" s="93"/>
      <c r="D99" s="92"/>
      <c r="E99" s="117"/>
      <c r="F99" s="94"/>
      <c r="G99" s="92"/>
      <c r="H99" s="95"/>
      <c r="I99" s="96"/>
    </row>
    <row r="100" spans="1:40" ht="18" customHeight="1" x14ac:dyDescent="0.25">
      <c r="A100" s="86" t="s">
        <v>259</v>
      </c>
      <c r="B100" s="87" t="s">
        <v>292</v>
      </c>
      <c r="C100" s="78" t="s">
        <v>42</v>
      </c>
      <c r="D100" s="84" t="s">
        <v>1</v>
      </c>
      <c r="E100" s="112">
        <v>2</v>
      </c>
      <c r="F100" s="80"/>
      <c r="G100" s="81"/>
      <c r="H100" s="85"/>
      <c r="I100" s="8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7.25" customHeight="1" x14ac:dyDescent="0.25">
      <c r="A101" s="86" t="s">
        <v>260</v>
      </c>
      <c r="B101" s="87" t="s">
        <v>293</v>
      </c>
      <c r="C101" s="78" t="s">
        <v>42</v>
      </c>
      <c r="D101" s="84" t="s">
        <v>1</v>
      </c>
      <c r="E101" s="112">
        <v>1</v>
      </c>
      <c r="F101" s="80"/>
      <c r="G101" s="81"/>
      <c r="H101" s="85"/>
      <c r="I101" s="8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s="54" customFormat="1" ht="24" x14ac:dyDescent="0.25">
      <c r="A102" s="69" t="s">
        <v>218</v>
      </c>
      <c r="B102" s="70" t="s">
        <v>250</v>
      </c>
      <c r="C102" s="71"/>
      <c r="D102" s="89"/>
      <c r="E102" s="116"/>
      <c r="F102" s="90"/>
      <c r="G102" s="89"/>
      <c r="H102" s="74"/>
      <c r="I102" s="75"/>
    </row>
    <row r="103" spans="1:40" s="53" customFormat="1" ht="24" x14ac:dyDescent="0.25">
      <c r="A103" s="91" t="s">
        <v>294</v>
      </c>
      <c r="B103" s="92" t="s">
        <v>67</v>
      </c>
      <c r="C103" s="93"/>
      <c r="D103" s="92"/>
      <c r="E103" s="117"/>
      <c r="F103" s="94"/>
      <c r="G103" s="92"/>
      <c r="H103" s="95"/>
      <c r="I103" s="96"/>
    </row>
    <row r="104" spans="1:40" ht="24" x14ac:dyDescent="0.25">
      <c r="A104" s="86" t="s">
        <v>295</v>
      </c>
      <c r="B104" s="87" t="s">
        <v>299</v>
      </c>
      <c r="C104" s="78" t="s">
        <v>42</v>
      </c>
      <c r="D104" s="84" t="s">
        <v>12</v>
      </c>
      <c r="E104" s="112">
        <v>76.52</v>
      </c>
      <c r="F104" s="80"/>
      <c r="G104" s="81"/>
      <c r="H104" s="85"/>
      <c r="I104" s="8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4" x14ac:dyDescent="0.25">
      <c r="A105" s="86" t="s">
        <v>296</v>
      </c>
      <c r="B105" s="87" t="s">
        <v>300</v>
      </c>
      <c r="C105" s="78" t="s">
        <v>42</v>
      </c>
      <c r="D105" s="84" t="s">
        <v>12</v>
      </c>
      <c r="E105" s="112">
        <v>65.150000000000006</v>
      </c>
      <c r="F105" s="80"/>
      <c r="G105" s="81"/>
      <c r="H105" s="85"/>
      <c r="I105" s="8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4" x14ac:dyDescent="0.25">
      <c r="A106" s="86" t="s">
        <v>297</v>
      </c>
      <c r="B106" s="87" t="s">
        <v>443</v>
      </c>
      <c r="C106" s="78" t="s">
        <v>42</v>
      </c>
      <c r="D106" s="84" t="s">
        <v>12</v>
      </c>
      <c r="E106" s="112">
        <v>71.37</v>
      </c>
      <c r="F106" s="80"/>
      <c r="G106" s="81"/>
      <c r="H106" s="85"/>
      <c r="I106" s="8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4" x14ac:dyDescent="0.25">
      <c r="A107" s="86" t="s">
        <v>298</v>
      </c>
      <c r="B107" s="87" t="s">
        <v>444</v>
      </c>
      <c r="C107" s="78" t="s">
        <v>42</v>
      </c>
      <c r="D107" s="84" t="s">
        <v>12</v>
      </c>
      <c r="E107" s="112">
        <v>71.37</v>
      </c>
      <c r="F107" s="80"/>
      <c r="G107" s="81"/>
      <c r="H107" s="85"/>
      <c r="I107" s="8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s="54" customFormat="1" ht="24" x14ac:dyDescent="0.25">
      <c r="A108" s="69" t="s">
        <v>219</v>
      </c>
      <c r="B108" s="70" t="s">
        <v>251</v>
      </c>
      <c r="C108" s="71"/>
      <c r="D108" s="89"/>
      <c r="E108" s="116"/>
      <c r="F108" s="90"/>
      <c r="G108" s="89"/>
      <c r="H108" s="74"/>
      <c r="I108" s="75"/>
    </row>
    <row r="109" spans="1:40" s="53" customFormat="1" ht="24" x14ac:dyDescent="0.25">
      <c r="A109" s="91" t="s">
        <v>302</v>
      </c>
      <c r="B109" s="92" t="s">
        <v>301</v>
      </c>
      <c r="C109" s="93"/>
      <c r="D109" s="92"/>
      <c r="E109" s="117"/>
      <c r="F109" s="94"/>
      <c r="G109" s="92"/>
      <c r="H109" s="95"/>
      <c r="I109" s="96"/>
    </row>
    <row r="110" spans="1:40" ht="24" x14ac:dyDescent="0.25">
      <c r="A110" s="86" t="s">
        <v>303</v>
      </c>
      <c r="B110" s="87" t="s">
        <v>322</v>
      </c>
      <c r="C110" s="78" t="s">
        <v>42</v>
      </c>
      <c r="D110" s="84" t="s">
        <v>35</v>
      </c>
      <c r="E110" s="112">
        <v>6</v>
      </c>
      <c r="F110" s="80"/>
      <c r="G110" s="81"/>
      <c r="H110" s="85"/>
      <c r="I110" s="8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4" x14ac:dyDescent="0.25">
      <c r="A111" s="86" t="s">
        <v>304</v>
      </c>
      <c r="B111" s="87" t="s">
        <v>323</v>
      </c>
      <c r="C111" s="78" t="s">
        <v>42</v>
      </c>
      <c r="D111" s="84" t="s">
        <v>35</v>
      </c>
      <c r="E111" s="112">
        <v>1</v>
      </c>
      <c r="F111" s="80"/>
      <c r="G111" s="81"/>
      <c r="H111" s="85"/>
      <c r="I111" s="8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4" x14ac:dyDescent="0.25">
      <c r="A112" s="86" t="s">
        <v>305</v>
      </c>
      <c r="B112" s="87" t="s">
        <v>57</v>
      </c>
      <c r="C112" s="78" t="s">
        <v>42</v>
      </c>
      <c r="D112" s="84" t="s">
        <v>35</v>
      </c>
      <c r="E112" s="112">
        <v>3</v>
      </c>
      <c r="F112" s="80"/>
      <c r="G112" s="81"/>
      <c r="H112" s="85"/>
      <c r="I112" s="8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4" x14ac:dyDescent="0.25">
      <c r="A113" s="86" t="s">
        <v>306</v>
      </c>
      <c r="B113" s="87" t="s">
        <v>324</v>
      </c>
      <c r="C113" s="78" t="s">
        <v>42</v>
      </c>
      <c r="D113" s="84" t="s">
        <v>35</v>
      </c>
      <c r="E113" s="112">
        <v>6</v>
      </c>
      <c r="F113" s="80"/>
      <c r="G113" s="81"/>
      <c r="H113" s="85"/>
      <c r="I113" s="8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4" x14ac:dyDescent="0.25">
      <c r="A114" s="86" t="s">
        <v>307</v>
      </c>
      <c r="B114" s="87" t="s">
        <v>39</v>
      </c>
      <c r="C114" s="78" t="s">
        <v>42</v>
      </c>
      <c r="D114" s="84" t="s">
        <v>35</v>
      </c>
      <c r="E114" s="112">
        <v>1</v>
      </c>
      <c r="F114" s="80"/>
      <c r="G114" s="81"/>
      <c r="H114" s="85"/>
      <c r="I114" s="8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4" x14ac:dyDescent="0.25">
      <c r="A115" s="86" t="s">
        <v>308</v>
      </c>
      <c r="B115" s="87" t="s">
        <v>40</v>
      </c>
      <c r="C115" s="78" t="s">
        <v>42</v>
      </c>
      <c r="D115" s="84" t="s">
        <v>35</v>
      </c>
      <c r="E115" s="112">
        <v>8</v>
      </c>
      <c r="F115" s="80"/>
      <c r="G115" s="81"/>
      <c r="H115" s="85"/>
      <c r="I115" s="8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4" x14ac:dyDescent="0.25">
      <c r="A116" s="86" t="s">
        <v>309</v>
      </c>
      <c r="B116" s="87" t="s">
        <v>325</v>
      </c>
      <c r="C116" s="78" t="s">
        <v>42</v>
      </c>
      <c r="D116" s="84" t="s">
        <v>35</v>
      </c>
      <c r="E116" s="112">
        <v>6</v>
      </c>
      <c r="F116" s="80"/>
      <c r="G116" s="81"/>
      <c r="H116" s="85"/>
      <c r="I116" s="8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4" x14ac:dyDescent="0.25">
      <c r="A117" s="86" t="s">
        <v>310</v>
      </c>
      <c r="B117" s="87" t="s">
        <v>326</v>
      </c>
      <c r="C117" s="78" t="s">
        <v>42</v>
      </c>
      <c r="D117" s="84" t="s">
        <v>35</v>
      </c>
      <c r="E117" s="112">
        <v>1</v>
      </c>
      <c r="F117" s="80"/>
      <c r="G117" s="81"/>
      <c r="H117" s="85"/>
      <c r="I117" s="8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4" x14ac:dyDescent="0.25">
      <c r="A118" s="86" t="s">
        <v>311</v>
      </c>
      <c r="B118" s="87" t="s">
        <v>327</v>
      </c>
      <c r="C118" s="78" t="s">
        <v>42</v>
      </c>
      <c r="D118" s="84" t="s">
        <v>35</v>
      </c>
      <c r="E118" s="112">
        <v>1</v>
      </c>
      <c r="F118" s="80"/>
      <c r="G118" s="81"/>
      <c r="H118" s="85"/>
      <c r="I118" s="8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4" x14ac:dyDescent="0.25">
      <c r="A119" s="86" t="s">
        <v>312</v>
      </c>
      <c r="B119" s="87" t="s">
        <v>328</v>
      </c>
      <c r="C119" s="78" t="s">
        <v>42</v>
      </c>
      <c r="D119" s="84" t="s">
        <v>35</v>
      </c>
      <c r="E119" s="112">
        <v>6</v>
      </c>
      <c r="F119" s="80"/>
      <c r="G119" s="81"/>
      <c r="H119" s="85"/>
      <c r="I119" s="8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4" x14ac:dyDescent="0.25">
      <c r="A120" s="86" t="s">
        <v>313</v>
      </c>
      <c r="B120" s="87" t="s">
        <v>41</v>
      </c>
      <c r="C120" s="78" t="s">
        <v>42</v>
      </c>
      <c r="D120" s="84" t="s">
        <v>35</v>
      </c>
      <c r="E120" s="112">
        <v>3</v>
      </c>
      <c r="F120" s="80"/>
      <c r="G120" s="81"/>
      <c r="H120" s="85"/>
      <c r="I120" s="8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4" x14ac:dyDescent="0.25">
      <c r="A121" s="86" t="s">
        <v>314</v>
      </c>
      <c r="B121" s="87" t="s">
        <v>329</v>
      </c>
      <c r="C121" s="78" t="s">
        <v>42</v>
      </c>
      <c r="D121" s="84" t="s">
        <v>35</v>
      </c>
      <c r="E121" s="112">
        <v>2</v>
      </c>
      <c r="F121" s="80"/>
      <c r="G121" s="81"/>
      <c r="H121" s="85"/>
      <c r="I121" s="8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4" x14ac:dyDescent="0.25">
      <c r="A122" s="86" t="s">
        <v>315</v>
      </c>
      <c r="B122" s="87" t="s">
        <v>330</v>
      </c>
      <c r="C122" s="78" t="s">
        <v>42</v>
      </c>
      <c r="D122" s="84" t="s">
        <v>35</v>
      </c>
      <c r="E122" s="112">
        <v>3</v>
      </c>
      <c r="F122" s="80"/>
      <c r="G122" s="81"/>
      <c r="H122" s="85"/>
      <c r="I122" s="8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4" x14ac:dyDescent="0.25">
      <c r="A123" s="86" t="s">
        <v>316</v>
      </c>
      <c r="B123" s="87" t="s">
        <v>331</v>
      </c>
      <c r="C123" s="78" t="s">
        <v>42</v>
      </c>
      <c r="D123" s="84" t="s">
        <v>35</v>
      </c>
      <c r="E123" s="112">
        <v>2</v>
      </c>
      <c r="F123" s="80"/>
      <c r="G123" s="81"/>
      <c r="H123" s="85"/>
      <c r="I123" s="8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4" x14ac:dyDescent="0.25">
      <c r="A124" s="86" t="s">
        <v>317</v>
      </c>
      <c r="B124" s="87" t="s">
        <v>332</v>
      </c>
      <c r="C124" s="78" t="s">
        <v>42</v>
      </c>
      <c r="D124" s="84" t="s">
        <v>35</v>
      </c>
      <c r="E124" s="112">
        <v>1</v>
      </c>
      <c r="F124" s="80"/>
      <c r="G124" s="81"/>
      <c r="H124" s="85"/>
      <c r="I124" s="8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4" x14ac:dyDescent="0.25">
      <c r="A125" s="86" t="s">
        <v>318</v>
      </c>
      <c r="B125" s="87" t="s">
        <v>333</v>
      </c>
      <c r="C125" s="78" t="s">
        <v>42</v>
      </c>
      <c r="D125" s="84" t="s">
        <v>35</v>
      </c>
      <c r="E125" s="112">
        <v>5</v>
      </c>
      <c r="F125" s="80"/>
      <c r="G125" s="81"/>
      <c r="H125" s="85"/>
      <c r="I125" s="8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4" x14ac:dyDescent="0.25">
      <c r="A126" s="86" t="s">
        <v>319</v>
      </c>
      <c r="B126" s="87" t="s">
        <v>334</v>
      </c>
      <c r="C126" s="78" t="s">
        <v>42</v>
      </c>
      <c r="D126" s="84" t="s">
        <v>35</v>
      </c>
      <c r="E126" s="112">
        <v>2</v>
      </c>
      <c r="F126" s="80"/>
      <c r="G126" s="81"/>
      <c r="H126" s="85"/>
      <c r="I126" s="8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4" x14ac:dyDescent="0.25">
      <c r="A127" s="86" t="s">
        <v>320</v>
      </c>
      <c r="B127" s="87" t="s">
        <v>51</v>
      </c>
      <c r="C127" s="78" t="s">
        <v>42</v>
      </c>
      <c r="D127" s="84" t="s">
        <v>35</v>
      </c>
      <c r="E127" s="112">
        <v>1</v>
      </c>
      <c r="F127" s="80"/>
      <c r="G127" s="81"/>
      <c r="H127" s="85"/>
      <c r="I127" s="8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4" x14ac:dyDescent="0.25">
      <c r="A128" s="86" t="s">
        <v>321</v>
      </c>
      <c r="B128" s="87" t="s">
        <v>52</v>
      </c>
      <c r="C128" s="78" t="s">
        <v>42</v>
      </c>
      <c r="D128" s="84" t="s">
        <v>35</v>
      </c>
      <c r="E128" s="112">
        <v>1</v>
      </c>
      <c r="F128" s="80"/>
      <c r="G128" s="81"/>
      <c r="H128" s="85"/>
      <c r="I128" s="8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s="54" customFormat="1" ht="24" x14ac:dyDescent="0.25">
      <c r="A129" s="69" t="s">
        <v>220</v>
      </c>
      <c r="B129" s="70" t="s">
        <v>252</v>
      </c>
      <c r="C129" s="71"/>
      <c r="D129" s="89"/>
      <c r="E129" s="116"/>
      <c r="F129" s="90"/>
      <c r="G129" s="89"/>
      <c r="H129" s="74"/>
      <c r="I129" s="75"/>
    </row>
    <row r="130" spans="1:40" s="53" customFormat="1" ht="24" x14ac:dyDescent="0.25">
      <c r="A130" s="91" t="s">
        <v>336</v>
      </c>
      <c r="B130" s="92" t="s">
        <v>68</v>
      </c>
      <c r="C130" s="93"/>
      <c r="D130" s="92"/>
      <c r="E130" s="117"/>
      <c r="F130" s="94"/>
      <c r="G130" s="92"/>
      <c r="H130" s="95"/>
      <c r="I130" s="96"/>
    </row>
    <row r="131" spans="1:40" ht="24" x14ac:dyDescent="0.25">
      <c r="A131" s="86" t="s">
        <v>338</v>
      </c>
      <c r="B131" s="87" t="s">
        <v>49</v>
      </c>
      <c r="C131" s="78" t="s">
        <v>42</v>
      </c>
      <c r="D131" s="84" t="s">
        <v>35</v>
      </c>
      <c r="E131" s="112">
        <v>2</v>
      </c>
      <c r="F131" s="80"/>
      <c r="G131" s="81"/>
      <c r="H131" s="85"/>
      <c r="I131" s="8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4" x14ac:dyDescent="0.25">
      <c r="A132" s="86" t="s">
        <v>339</v>
      </c>
      <c r="B132" s="87" t="s">
        <v>50</v>
      </c>
      <c r="C132" s="78" t="s">
        <v>42</v>
      </c>
      <c r="D132" s="84" t="s">
        <v>35</v>
      </c>
      <c r="E132" s="112">
        <v>2</v>
      </c>
      <c r="F132" s="80"/>
      <c r="G132" s="81"/>
      <c r="H132" s="85"/>
      <c r="I132" s="8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4" x14ac:dyDescent="0.25">
      <c r="A133" s="86" t="s">
        <v>340</v>
      </c>
      <c r="B133" s="87" t="s">
        <v>54</v>
      </c>
      <c r="C133" s="78" t="s">
        <v>42</v>
      </c>
      <c r="D133" s="84" t="s">
        <v>35</v>
      </c>
      <c r="E133" s="112">
        <v>2</v>
      </c>
      <c r="F133" s="80"/>
      <c r="G133" s="81"/>
      <c r="H133" s="85"/>
      <c r="I133" s="8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s="53" customFormat="1" ht="24" x14ac:dyDescent="0.25">
      <c r="A134" s="91" t="s">
        <v>337</v>
      </c>
      <c r="B134" s="92" t="s">
        <v>53</v>
      </c>
      <c r="C134" s="93"/>
      <c r="D134" s="92"/>
      <c r="E134" s="117"/>
      <c r="F134" s="94"/>
      <c r="G134" s="92"/>
      <c r="H134" s="95"/>
      <c r="I134" s="96"/>
    </row>
    <row r="135" spans="1:40" ht="24" x14ac:dyDescent="0.25">
      <c r="A135" s="86" t="s">
        <v>341</v>
      </c>
      <c r="B135" s="87" t="s">
        <v>125</v>
      </c>
      <c r="C135" s="78" t="s">
        <v>42</v>
      </c>
      <c r="D135" s="84" t="s">
        <v>12</v>
      </c>
      <c r="E135" s="112">
        <v>7.64</v>
      </c>
      <c r="F135" s="80"/>
      <c r="G135" s="81"/>
      <c r="H135" s="85"/>
      <c r="I135" s="8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4" x14ac:dyDescent="0.25">
      <c r="A136" s="86" t="s">
        <v>342</v>
      </c>
      <c r="B136" s="87" t="s">
        <v>127</v>
      </c>
      <c r="C136" s="78" t="s">
        <v>42</v>
      </c>
      <c r="D136" s="84" t="s">
        <v>0</v>
      </c>
      <c r="E136" s="112">
        <v>0.13200000000000001</v>
      </c>
      <c r="F136" s="80"/>
      <c r="G136" s="81"/>
      <c r="H136" s="85"/>
      <c r="I136" s="8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4" x14ac:dyDescent="0.25">
      <c r="A137" s="86" t="s">
        <v>343</v>
      </c>
      <c r="B137" s="87" t="s">
        <v>126</v>
      </c>
      <c r="C137" s="78" t="s">
        <v>42</v>
      </c>
      <c r="D137" s="84" t="s">
        <v>12</v>
      </c>
      <c r="E137" s="112">
        <v>4.6399999999999997</v>
      </c>
      <c r="F137" s="80"/>
      <c r="G137" s="81"/>
      <c r="H137" s="85"/>
      <c r="I137" s="8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4" x14ac:dyDescent="0.25">
      <c r="A138" s="86" t="s">
        <v>344</v>
      </c>
      <c r="B138" s="87" t="s">
        <v>335</v>
      </c>
      <c r="C138" s="78" t="s">
        <v>42</v>
      </c>
      <c r="D138" s="84" t="s">
        <v>35</v>
      </c>
      <c r="E138" s="112">
        <v>1</v>
      </c>
      <c r="F138" s="80"/>
      <c r="G138" s="81"/>
      <c r="H138" s="85"/>
      <c r="I138" s="8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4" x14ac:dyDescent="0.25">
      <c r="A139" s="86" t="s">
        <v>345</v>
      </c>
      <c r="B139" s="87" t="s">
        <v>128</v>
      </c>
      <c r="C139" s="78" t="s">
        <v>42</v>
      </c>
      <c r="D139" s="84" t="s">
        <v>35</v>
      </c>
      <c r="E139" s="112">
        <v>1</v>
      </c>
      <c r="F139" s="80"/>
      <c r="G139" s="81"/>
      <c r="H139" s="85"/>
      <c r="I139" s="8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s="54" customFormat="1" ht="24" x14ac:dyDescent="0.25">
      <c r="A140" s="69" t="s">
        <v>221</v>
      </c>
      <c r="B140" s="70" t="s">
        <v>253</v>
      </c>
      <c r="C140" s="71"/>
      <c r="D140" s="89"/>
      <c r="E140" s="116"/>
      <c r="F140" s="90"/>
      <c r="G140" s="89"/>
      <c r="H140" s="74"/>
      <c r="I140" s="75"/>
    </row>
    <row r="141" spans="1:40" s="53" customFormat="1" ht="24" x14ac:dyDescent="0.25">
      <c r="A141" s="91" t="s">
        <v>368</v>
      </c>
      <c r="B141" s="92" t="s">
        <v>71</v>
      </c>
      <c r="C141" s="93"/>
      <c r="D141" s="92"/>
      <c r="E141" s="117"/>
      <c r="F141" s="94"/>
      <c r="G141" s="92"/>
      <c r="H141" s="95"/>
      <c r="I141" s="96"/>
    </row>
    <row r="142" spans="1:40" ht="24" x14ac:dyDescent="0.25">
      <c r="A142" s="86" t="s">
        <v>424</v>
      </c>
      <c r="B142" s="87" t="s">
        <v>77</v>
      </c>
      <c r="C142" s="78" t="s">
        <v>42</v>
      </c>
      <c r="D142" s="84" t="s">
        <v>2</v>
      </c>
      <c r="E142" s="112">
        <v>1</v>
      </c>
      <c r="F142" s="80"/>
      <c r="G142" s="81"/>
      <c r="H142" s="85"/>
      <c r="I142" s="8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4" x14ac:dyDescent="0.25">
      <c r="A143" s="86" t="s">
        <v>425</v>
      </c>
      <c r="B143" s="87" t="s">
        <v>78</v>
      </c>
      <c r="C143" s="78" t="s">
        <v>42</v>
      </c>
      <c r="D143" s="84" t="s">
        <v>2</v>
      </c>
      <c r="E143" s="112">
        <v>1</v>
      </c>
      <c r="F143" s="80"/>
      <c r="G143" s="81"/>
      <c r="H143" s="85"/>
      <c r="I143" s="8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s="53" customFormat="1" ht="24" x14ac:dyDescent="0.25">
      <c r="A144" s="91" t="s">
        <v>369</v>
      </c>
      <c r="B144" s="92" t="s">
        <v>72</v>
      </c>
      <c r="C144" s="93"/>
      <c r="D144" s="92"/>
      <c r="E144" s="117"/>
      <c r="F144" s="94"/>
      <c r="G144" s="92"/>
      <c r="H144" s="95"/>
      <c r="I144" s="96"/>
    </row>
    <row r="145" spans="1:40" ht="24" x14ac:dyDescent="0.25">
      <c r="A145" s="86" t="s">
        <v>408</v>
      </c>
      <c r="B145" s="87" t="s">
        <v>73</v>
      </c>
      <c r="C145" s="78" t="s">
        <v>42</v>
      </c>
      <c r="D145" s="84" t="s">
        <v>35</v>
      </c>
      <c r="E145" s="112">
        <v>1</v>
      </c>
      <c r="F145" s="80"/>
      <c r="G145" s="81"/>
      <c r="H145" s="85"/>
      <c r="I145" s="8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4" x14ac:dyDescent="0.25">
      <c r="A146" s="86" t="s">
        <v>409</v>
      </c>
      <c r="B146" s="87" t="s">
        <v>79</v>
      </c>
      <c r="C146" s="78" t="s">
        <v>42</v>
      </c>
      <c r="D146" s="84" t="s">
        <v>35</v>
      </c>
      <c r="E146" s="112" t="s">
        <v>450</v>
      </c>
      <c r="F146" s="80"/>
      <c r="G146" s="81"/>
      <c r="H146" s="85"/>
      <c r="I146" s="8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4" x14ac:dyDescent="0.25">
      <c r="A147" s="86" t="s">
        <v>410</v>
      </c>
      <c r="B147" s="87" t="s">
        <v>80</v>
      </c>
      <c r="C147" s="78" t="s">
        <v>42</v>
      </c>
      <c r="D147" s="84" t="s">
        <v>35</v>
      </c>
      <c r="E147" s="112" t="s">
        <v>450</v>
      </c>
      <c r="F147" s="80"/>
      <c r="G147" s="81"/>
      <c r="H147" s="85"/>
      <c r="I147" s="8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4" x14ac:dyDescent="0.25">
      <c r="A148" s="86" t="s">
        <v>411</v>
      </c>
      <c r="B148" s="87" t="s">
        <v>81</v>
      </c>
      <c r="C148" s="78" t="s">
        <v>42</v>
      </c>
      <c r="D148" s="84" t="s">
        <v>35</v>
      </c>
      <c r="E148" s="112" t="s">
        <v>450</v>
      </c>
      <c r="F148" s="80"/>
      <c r="G148" s="81"/>
      <c r="H148" s="85"/>
      <c r="I148" s="8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4" x14ac:dyDescent="0.25">
      <c r="A149" s="86" t="s">
        <v>412</v>
      </c>
      <c r="B149" s="87" t="s">
        <v>82</v>
      </c>
      <c r="C149" s="78" t="s">
        <v>42</v>
      </c>
      <c r="D149" s="84" t="s">
        <v>35</v>
      </c>
      <c r="E149" s="112" t="s">
        <v>450</v>
      </c>
      <c r="F149" s="80"/>
      <c r="G149" s="81"/>
      <c r="H149" s="85"/>
      <c r="I149" s="8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4" x14ac:dyDescent="0.25">
      <c r="A150" s="86" t="s">
        <v>413</v>
      </c>
      <c r="B150" s="87" t="s">
        <v>83</v>
      </c>
      <c r="C150" s="78" t="s">
        <v>42</v>
      </c>
      <c r="D150" s="84" t="s">
        <v>35</v>
      </c>
      <c r="E150" s="112" t="s">
        <v>450</v>
      </c>
      <c r="F150" s="80"/>
      <c r="G150" s="81"/>
      <c r="H150" s="85"/>
      <c r="I150" s="8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4" x14ac:dyDescent="0.25">
      <c r="A151" s="86" t="s">
        <v>414</v>
      </c>
      <c r="B151" s="87" t="s">
        <v>84</v>
      </c>
      <c r="C151" s="78" t="s">
        <v>42</v>
      </c>
      <c r="D151" s="84" t="s">
        <v>35</v>
      </c>
      <c r="E151" s="112" t="s">
        <v>450</v>
      </c>
      <c r="F151" s="80"/>
      <c r="G151" s="81"/>
      <c r="H151" s="85"/>
      <c r="I151" s="8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4" x14ac:dyDescent="0.25">
      <c r="A152" s="86" t="s">
        <v>415</v>
      </c>
      <c r="B152" s="87" t="s">
        <v>85</v>
      </c>
      <c r="C152" s="78" t="s">
        <v>42</v>
      </c>
      <c r="D152" s="84" t="s">
        <v>35</v>
      </c>
      <c r="E152" s="112" t="s">
        <v>450</v>
      </c>
      <c r="F152" s="80"/>
      <c r="G152" s="81"/>
      <c r="H152" s="85"/>
      <c r="I152" s="8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4" x14ac:dyDescent="0.25">
      <c r="A153" s="86" t="s">
        <v>416</v>
      </c>
      <c r="B153" s="87" t="s">
        <v>86</v>
      </c>
      <c r="C153" s="78" t="s">
        <v>42</v>
      </c>
      <c r="D153" s="84" t="s">
        <v>35</v>
      </c>
      <c r="E153" s="112" t="s">
        <v>450</v>
      </c>
      <c r="F153" s="80"/>
      <c r="G153" s="81"/>
      <c r="H153" s="85"/>
      <c r="I153" s="8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4" x14ac:dyDescent="0.25">
      <c r="A154" s="86" t="s">
        <v>417</v>
      </c>
      <c r="B154" s="87" t="s">
        <v>87</v>
      </c>
      <c r="C154" s="78" t="s">
        <v>42</v>
      </c>
      <c r="D154" s="84" t="s">
        <v>35</v>
      </c>
      <c r="E154" s="112" t="s">
        <v>450</v>
      </c>
      <c r="F154" s="80"/>
      <c r="G154" s="81"/>
      <c r="H154" s="85"/>
      <c r="I154" s="8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4" x14ac:dyDescent="0.25">
      <c r="A155" s="86" t="s">
        <v>418</v>
      </c>
      <c r="B155" s="87" t="s">
        <v>88</v>
      </c>
      <c r="C155" s="78" t="s">
        <v>42</v>
      </c>
      <c r="D155" s="84" t="s">
        <v>35</v>
      </c>
      <c r="E155" s="112" t="s">
        <v>450</v>
      </c>
      <c r="F155" s="80"/>
      <c r="G155" s="81"/>
      <c r="H155" s="85"/>
      <c r="I155" s="8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4" x14ac:dyDescent="0.25">
      <c r="A156" s="86" t="s">
        <v>419</v>
      </c>
      <c r="B156" s="87" t="s">
        <v>89</v>
      </c>
      <c r="C156" s="78" t="s">
        <v>42</v>
      </c>
      <c r="D156" s="84" t="s">
        <v>35</v>
      </c>
      <c r="E156" s="112" t="s">
        <v>450</v>
      </c>
      <c r="F156" s="80"/>
      <c r="G156" s="81"/>
      <c r="H156" s="85"/>
      <c r="I156" s="8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4" x14ac:dyDescent="0.25">
      <c r="A157" s="86" t="s">
        <v>420</v>
      </c>
      <c r="B157" s="87" t="s">
        <v>90</v>
      </c>
      <c r="C157" s="78" t="s">
        <v>42</v>
      </c>
      <c r="D157" s="84" t="s">
        <v>35</v>
      </c>
      <c r="E157" s="112" t="s">
        <v>450</v>
      </c>
      <c r="F157" s="80"/>
      <c r="G157" s="81"/>
      <c r="H157" s="85"/>
      <c r="I157" s="8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4" x14ac:dyDescent="0.25">
      <c r="A158" s="86" t="s">
        <v>421</v>
      </c>
      <c r="B158" s="87" t="s">
        <v>91</v>
      </c>
      <c r="C158" s="78" t="s">
        <v>42</v>
      </c>
      <c r="D158" s="84" t="s">
        <v>35</v>
      </c>
      <c r="E158" s="112" t="s">
        <v>450</v>
      </c>
      <c r="F158" s="80"/>
      <c r="G158" s="81"/>
      <c r="H158" s="85"/>
      <c r="I158" s="8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4" x14ac:dyDescent="0.25">
      <c r="A159" s="86" t="s">
        <v>422</v>
      </c>
      <c r="B159" s="87" t="s">
        <v>92</v>
      </c>
      <c r="C159" s="78" t="s">
        <v>42</v>
      </c>
      <c r="D159" s="84" t="s">
        <v>35</v>
      </c>
      <c r="E159" s="112" t="s">
        <v>450</v>
      </c>
      <c r="F159" s="80"/>
      <c r="G159" s="81"/>
      <c r="H159" s="85"/>
      <c r="I159" s="8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4" x14ac:dyDescent="0.25">
      <c r="A160" s="86" t="s">
        <v>423</v>
      </c>
      <c r="B160" s="87" t="s">
        <v>93</v>
      </c>
      <c r="C160" s="78" t="s">
        <v>42</v>
      </c>
      <c r="D160" s="84" t="s">
        <v>35</v>
      </c>
      <c r="E160" s="112" t="s">
        <v>450</v>
      </c>
      <c r="F160" s="80"/>
      <c r="G160" s="81"/>
      <c r="H160" s="85"/>
      <c r="I160" s="8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s="53" customFormat="1" ht="24" x14ac:dyDescent="0.25">
      <c r="A161" s="91" t="s">
        <v>370</v>
      </c>
      <c r="B161" s="92" t="s">
        <v>445</v>
      </c>
      <c r="C161" s="93"/>
      <c r="D161" s="92"/>
      <c r="E161" s="117"/>
      <c r="F161" s="94"/>
      <c r="G161" s="92"/>
      <c r="H161" s="95"/>
      <c r="I161" s="96"/>
    </row>
    <row r="162" spans="1:40" ht="24" x14ac:dyDescent="0.25">
      <c r="A162" s="86" t="s">
        <v>402</v>
      </c>
      <c r="B162" s="87" t="s">
        <v>94</v>
      </c>
      <c r="C162" s="78" t="s">
        <v>42</v>
      </c>
      <c r="D162" s="84" t="s">
        <v>35</v>
      </c>
      <c r="E162" s="112">
        <v>26</v>
      </c>
      <c r="F162" s="80"/>
      <c r="G162" s="81"/>
      <c r="H162" s="85"/>
      <c r="I162" s="8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4" x14ac:dyDescent="0.25">
      <c r="A163" s="86" t="s">
        <v>403</v>
      </c>
      <c r="B163" s="87" t="s">
        <v>95</v>
      </c>
      <c r="C163" s="78" t="s">
        <v>42</v>
      </c>
      <c r="D163" s="84" t="s">
        <v>35</v>
      </c>
      <c r="E163" s="112">
        <v>5</v>
      </c>
      <c r="F163" s="80"/>
      <c r="G163" s="81"/>
      <c r="H163" s="85"/>
      <c r="I163" s="8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s="2" customFormat="1" ht="24" x14ac:dyDescent="0.25">
      <c r="A164" s="86" t="s">
        <v>404</v>
      </c>
      <c r="B164" s="87" t="s">
        <v>96</v>
      </c>
      <c r="C164" s="78" t="s">
        <v>42</v>
      </c>
      <c r="D164" s="84" t="s">
        <v>35</v>
      </c>
      <c r="E164" s="112">
        <v>264</v>
      </c>
      <c r="F164" s="80"/>
      <c r="G164" s="81"/>
      <c r="H164" s="102"/>
      <c r="I164" s="103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:40" ht="24" x14ac:dyDescent="0.25">
      <c r="A165" s="86" t="s">
        <v>405</v>
      </c>
      <c r="B165" s="87" t="s">
        <v>97</v>
      </c>
      <c r="C165" s="78" t="s">
        <v>42</v>
      </c>
      <c r="D165" s="84" t="s">
        <v>35</v>
      </c>
      <c r="E165" s="112">
        <v>21</v>
      </c>
      <c r="F165" s="80"/>
      <c r="G165" s="81"/>
      <c r="H165" s="85"/>
      <c r="I165" s="8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4" x14ac:dyDescent="0.25">
      <c r="A166" s="86" t="s">
        <v>406</v>
      </c>
      <c r="B166" s="87" t="s">
        <v>98</v>
      </c>
      <c r="C166" s="78" t="s">
        <v>42</v>
      </c>
      <c r="D166" s="84" t="s">
        <v>35</v>
      </c>
      <c r="E166" s="112">
        <v>20</v>
      </c>
      <c r="F166" s="80"/>
      <c r="G166" s="81"/>
      <c r="H166" s="85"/>
      <c r="I166" s="8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4" x14ac:dyDescent="0.25">
      <c r="A167" s="86" t="s">
        <v>407</v>
      </c>
      <c r="B167" s="87" t="s">
        <v>74</v>
      </c>
      <c r="C167" s="78" t="s">
        <v>42</v>
      </c>
      <c r="D167" s="84" t="s">
        <v>44</v>
      </c>
      <c r="E167" s="112">
        <v>88</v>
      </c>
      <c r="F167" s="80"/>
      <c r="G167" s="81"/>
      <c r="H167" s="85"/>
      <c r="I167" s="8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s="53" customFormat="1" ht="24" x14ac:dyDescent="0.25">
      <c r="A168" s="91" t="s">
        <v>371</v>
      </c>
      <c r="B168" s="92" t="s">
        <v>426</v>
      </c>
      <c r="C168" s="93"/>
      <c r="D168" s="92"/>
      <c r="E168" s="117"/>
      <c r="F168" s="94"/>
      <c r="G168" s="92"/>
      <c r="H168" s="95"/>
      <c r="I168" s="96"/>
    </row>
    <row r="169" spans="1:40" ht="24" x14ac:dyDescent="0.25">
      <c r="A169" s="86" t="s">
        <v>397</v>
      </c>
      <c r="B169" s="87" t="s">
        <v>99</v>
      </c>
      <c r="C169" s="78" t="s">
        <v>42</v>
      </c>
      <c r="D169" s="84" t="s">
        <v>44</v>
      </c>
      <c r="E169" s="112">
        <v>59.4</v>
      </c>
      <c r="F169" s="80"/>
      <c r="G169" s="81"/>
      <c r="H169" s="85"/>
      <c r="I169" s="8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4" x14ac:dyDescent="0.25">
      <c r="A170" s="86" t="s">
        <v>398</v>
      </c>
      <c r="B170" s="87" t="s">
        <v>100</v>
      </c>
      <c r="C170" s="78" t="s">
        <v>42</v>
      </c>
      <c r="D170" s="84" t="s">
        <v>44</v>
      </c>
      <c r="E170" s="112">
        <v>26.4</v>
      </c>
      <c r="F170" s="80"/>
      <c r="G170" s="81"/>
      <c r="H170" s="85"/>
      <c r="I170" s="8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4" x14ac:dyDescent="0.25">
      <c r="A171" s="86" t="s">
        <v>399</v>
      </c>
      <c r="B171" s="87" t="s">
        <v>101</v>
      </c>
      <c r="C171" s="78" t="s">
        <v>42</v>
      </c>
      <c r="D171" s="84" t="s">
        <v>44</v>
      </c>
      <c r="E171" s="112">
        <v>19.8</v>
      </c>
      <c r="F171" s="80"/>
      <c r="G171" s="81"/>
      <c r="H171" s="85"/>
      <c r="I171" s="8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4" x14ac:dyDescent="0.25">
      <c r="A172" s="86" t="s">
        <v>400</v>
      </c>
      <c r="B172" s="87" t="s">
        <v>102</v>
      </c>
      <c r="C172" s="78" t="s">
        <v>42</v>
      </c>
      <c r="D172" s="84" t="s">
        <v>44</v>
      </c>
      <c r="E172" s="112">
        <v>612</v>
      </c>
      <c r="F172" s="80"/>
      <c r="G172" s="81"/>
      <c r="H172" s="85"/>
      <c r="I172" s="8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4" x14ac:dyDescent="0.25">
      <c r="A173" s="86" t="s">
        <v>401</v>
      </c>
      <c r="B173" s="87" t="s">
        <v>103</v>
      </c>
      <c r="C173" s="78" t="s">
        <v>42</v>
      </c>
      <c r="D173" s="84" t="s">
        <v>44</v>
      </c>
      <c r="E173" s="112">
        <v>180</v>
      </c>
      <c r="F173" s="80"/>
      <c r="G173" s="81"/>
      <c r="H173" s="85"/>
      <c r="I173" s="8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s="53" customFormat="1" ht="24" x14ac:dyDescent="0.25">
      <c r="A174" s="91" t="s">
        <v>372</v>
      </c>
      <c r="B174" s="92" t="s">
        <v>75</v>
      </c>
      <c r="C174" s="93"/>
      <c r="D174" s="92"/>
      <c r="E174" s="117"/>
      <c r="F174" s="94"/>
      <c r="G174" s="92"/>
      <c r="H174" s="95"/>
      <c r="I174" s="96"/>
    </row>
    <row r="175" spans="1:40" ht="30" x14ac:dyDescent="0.25">
      <c r="A175" s="86" t="s">
        <v>388</v>
      </c>
      <c r="B175" s="87" t="s">
        <v>427</v>
      </c>
      <c r="C175" s="78" t="s">
        <v>42</v>
      </c>
      <c r="D175" s="84" t="s">
        <v>35</v>
      </c>
      <c r="E175" s="112">
        <v>2</v>
      </c>
      <c r="F175" s="80"/>
      <c r="G175" s="81"/>
      <c r="H175" s="85"/>
      <c r="I175" s="8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30" x14ac:dyDescent="0.25">
      <c r="A176" s="86" t="s">
        <v>389</v>
      </c>
      <c r="B176" s="87" t="s">
        <v>428</v>
      </c>
      <c r="C176" s="78" t="s">
        <v>42</v>
      </c>
      <c r="D176" s="84" t="s">
        <v>35</v>
      </c>
      <c r="E176" s="112">
        <v>2</v>
      </c>
      <c r="F176" s="80"/>
      <c r="G176" s="81"/>
      <c r="H176" s="85"/>
      <c r="I176" s="8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24" x14ac:dyDescent="0.25">
      <c r="A177" s="86" t="s">
        <v>390</v>
      </c>
      <c r="B177" s="87" t="s">
        <v>104</v>
      </c>
      <c r="C177" s="78" t="s">
        <v>42</v>
      </c>
      <c r="D177" s="84" t="s">
        <v>35</v>
      </c>
      <c r="E177" s="112">
        <v>10</v>
      </c>
      <c r="F177" s="80"/>
      <c r="G177" s="81"/>
      <c r="H177" s="85"/>
      <c r="I177" s="8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24" x14ac:dyDescent="0.25">
      <c r="A178" s="86" t="s">
        <v>391</v>
      </c>
      <c r="B178" s="87" t="s">
        <v>105</v>
      </c>
      <c r="C178" s="78" t="s">
        <v>42</v>
      </c>
      <c r="D178" s="84" t="s">
        <v>35</v>
      </c>
      <c r="E178" s="112">
        <v>4</v>
      </c>
      <c r="F178" s="80"/>
      <c r="G178" s="81"/>
      <c r="H178" s="85"/>
      <c r="I178" s="8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24" x14ac:dyDescent="0.25">
      <c r="A179" s="86" t="s">
        <v>392</v>
      </c>
      <c r="B179" s="87" t="s">
        <v>106</v>
      </c>
      <c r="C179" s="78" t="s">
        <v>42</v>
      </c>
      <c r="D179" s="84" t="s">
        <v>35</v>
      </c>
      <c r="E179" s="112">
        <v>14</v>
      </c>
      <c r="F179" s="80"/>
      <c r="G179" s="81"/>
      <c r="H179" s="85"/>
      <c r="I179" s="8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24" x14ac:dyDescent="0.25">
      <c r="A180" s="86" t="s">
        <v>393</v>
      </c>
      <c r="B180" s="87" t="s">
        <v>107</v>
      </c>
      <c r="C180" s="78" t="s">
        <v>42</v>
      </c>
      <c r="D180" s="84" t="s">
        <v>35</v>
      </c>
      <c r="E180" s="112">
        <v>2</v>
      </c>
      <c r="F180" s="80"/>
      <c r="G180" s="81"/>
      <c r="H180" s="85"/>
      <c r="I180" s="8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24" x14ac:dyDescent="0.25">
      <c r="A181" s="86" t="s">
        <v>394</v>
      </c>
      <c r="B181" s="87" t="s">
        <v>108</v>
      </c>
      <c r="C181" s="78" t="s">
        <v>42</v>
      </c>
      <c r="D181" s="84" t="s">
        <v>35</v>
      </c>
      <c r="E181" s="112">
        <v>12</v>
      </c>
      <c r="F181" s="80"/>
      <c r="G181" s="81"/>
      <c r="H181" s="85"/>
      <c r="I181" s="8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24" x14ac:dyDescent="0.25">
      <c r="A182" s="86" t="s">
        <v>395</v>
      </c>
      <c r="B182" s="87" t="s">
        <v>109</v>
      </c>
      <c r="C182" s="78" t="s">
        <v>42</v>
      </c>
      <c r="D182" s="84" t="s">
        <v>35</v>
      </c>
      <c r="E182" s="112">
        <v>5</v>
      </c>
      <c r="F182" s="80"/>
      <c r="G182" s="81"/>
      <c r="H182" s="85"/>
      <c r="I182" s="8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24" x14ac:dyDescent="0.25">
      <c r="A183" s="86" t="s">
        <v>396</v>
      </c>
      <c r="B183" s="87" t="s">
        <v>110</v>
      </c>
      <c r="C183" s="78" t="s">
        <v>42</v>
      </c>
      <c r="D183" s="84" t="s">
        <v>35</v>
      </c>
      <c r="E183" s="112">
        <v>5</v>
      </c>
      <c r="F183" s="80"/>
      <c r="G183" s="81"/>
      <c r="H183" s="85"/>
      <c r="I183" s="8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s="53" customFormat="1" ht="24" x14ac:dyDescent="0.25">
      <c r="A184" s="91" t="s">
        <v>373</v>
      </c>
      <c r="B184" s="92" t="s">
        <v>429</v>
      </c>
      <c r="C184" s="93"/>
      <c r="D184" s="92"/>
      <c r="E184" s="117"/>
      <c r="F184" s="94"/>
      <c r="G184" s="92"/>
      <c r="H184" s="95"/>
      <c r="I184" s="96"/>
    </row>
    <row r="185" spans="1:40" ht="24" x14ac:dyDescent="0.25">
      <c r="A185" s="86" t="s">
        <v>385</v>
      </c>
      <c r="B185" s="87" t="s">
        <v>111</v>
      </c>
      <c r="C185" s="78" t="s">
        <v>42</v>
      </c>
      <c r="D185" s="84" t="s">
        <v>35</v>
      </c>
      <c r="E185" s="112">
        <v>11</v>
      </c>
      <c r="F185" s="80"/>
      <c r="G185" s="81"/>
      <c r="H185" s="85"/>
      <c r="I185" s="8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24" x14ac:dyDescent="0.25">
      <c r="A186" s="86" t="s">
        <v>386</v>
      </c>
      <c r="B186" s="87" t="s">
        <v>112</v>
      </c>
      <c r="C186" s="78" t="s">
        <v>42</v>
      </c>
      <c r="D186" s="84" t="s">
        <v>35</v>
      </c>
      <c r="E186" s="112">
        <v>3</v>
      </c>
      <c r="F186" s="80"/>
      <c r="G186" s="81"/>
      <c r="H186" s="85"/>
      <c r="I186" s="8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24" x14ac:dyDescent="0.25">
      <c r="A187" s="86" t="s">
        <v>387</v>
      </c>
      <c r="B187" s="87" t="s">
        <v>113</v>
      </c>
      <c r="C187" s="78" t="s">
        <v>42</v>
      </c>
      <c r="D187" s="84" t="s">
        <v>35</v>
      </c>
      <c r="E187" s="112">
        <v>6</v>
      </c>
      <c r="F187" s="80"/>
      <c r="G187" s="81"/>
      <c r="H187" s="85"/>
      <c r="I187" s="8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s="53" customFormat="1" ht="24" x14ac:dyDescent="0.25">
      <c r="A188" s="91" t="s">
        <v>374</v>
      </c>
      <c r="B188" s="92" t="s">
        <v>76</v>
      </c>
      <c r="C188" s="93"/>
      <c r="D188" s="92"/>
      <c r="E188" s="117"/>
      <c r="F188" s="94"/>
      <c r="G188" s="92"/>
      <c r="H188" s="95"/>
      <c r="I188" s="96"/>
    </row>
    <row r="189" spans="1:40" ht="24" x14ac:dyDescent="0.25">
      <c r="A189" s="86" t="s">
        <v>375</v>
      </c>
      <c r="B189" s="87" t="s">
        <v>430</v>
      </c>
      <c r="C189" s="78" t="s">
        <v>42</v>
      </c>
      <c r="D189" s="84" t="s">
        <v>2</v>
      </c>
      <c r="E189" s="112">
        <v>1</v>
      </c>
      <c r="F189" s="80"/>
      <c r="G189" s="81"/>
      <c r="H189" s="85"/>
      <c r="I189" s="8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24" x14ac:dyDescent="0.25">
      <c r="A190" s="86" t="s">
        <v>376</v>
      </c>
      <c r="B190" s="87" t="s">
        <v>114</v>
      </c>
      <c r="C190" s="78" t="s">
        <v>42</v>
      </c>
      <c r="D190" s="84" t="s">
        <v>44</v>
      </c>
      <c r="E190" s="112" t="s">
        <v>451</v>
      </c>
      <c r="F190" s="80"/>
      <c r="G190" s="81"/>
      <c r="H190" s="85"/>
      <c r="I190" s="8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24" x14ac:dyDescent="0.25">
      <c r="A191" s="86" t="s">
        <v>377</v>
      </c>
      <c r="B191" s="87" t="s">
        <v>431</v>
      </c>
      <c r="C191" s="78" t="s">
        <v>42</v>
      </c>
      <c r="D191" s="84" t="s">
        <v>35</v>
      </c>
      <c r="E191" s="112" t="s">
        <v>451</v>
      </c>
      <c r="F191" s="80"/>
      <c r="G191" s="81"/>
      <c r="H191" s="85"/>
      <c r="I191" s="8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4" x14ac:dyDescent="0.25">
      <c r="A192" s="86" t="s">
        <v>378</v>
      </c>
      <c r="B192" s="87" t="s">
        <v>432</v>
      </c>
      <c r="C192" s="78" t="s">
        <v>42</v>
      </c>
      <c r="D192" s="84" t="s">
        <v>35</v>
      </c>
      <c r="E192" s="112" t="s">
        <v>451</v>
      </c>
      <c r="F192" s="80"/>
      <c r="G192" s="81"/>
      <c r="H192" s="85"/>
      <c r="I192" s="8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24" x14ac:dyDescent="0.25">
      <c r="A193" s="86" t="s">
        <v>379</v>
      </c>
      <c r="B193" s="87" t="s">
        <v>433</v>
      </c>
      <c r="C193" s="78" t="s">
        <v>42</v>
      </c>
      <c r="D193" s="84" t="s">
        <v>2</v>
      </c>
      <c r="E193" s="112">
        <v>1</v>
      </c>
      <c r="F193" s="80"/>
      <c r="G193" s="81"/>
      <c r="H193" s="85"/>
      <c r="I193" s="8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24" x14ac:dyDescent="0.25">
      <c r="A194" s="86" t="s">
        <v>380</v>
      </c>
      <c r="B194" s="87" t="s">
        <v>115</v>
      </c>
      <c r="C194" s="78" t="s">
        <v>42</v>
      </c>
      <c r="D194" s="84" t="s">
        <v>35</v>
      </c>
      <c r="E194" s="112" t="s">
        <v>452</v>
      </c>
      <c r="F194" s="80"/>
      <c r="G194" s="81"/>
      <c r="H194" s="85"/>
      <c r="I194" s="8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24" x14ac:dyDescent="0.25">
      <c r="A195" s="86" t="s">
        <v>381</v>
      </c>
      <c r="B195" s="87" t="s">
        <v>116</v>
      </c>
      <c r="C195" s="78" t="s">
        <v>42</v>
      </c>
      <c r="D195" s="84" t="s">
        <v>44</v>
      </c>
      <c r="E195" s="112" t="s">
        <v>452</v>
      </c>
      <c r="F195" s="80"/>
      <c r="G195" s="81"/>
      <c r="H195" s="85"/>
      <c r="I195" s="8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24" x14ac:dyDescent="0.25">
      <c r="A196" s="86" t="s">
        <v>382</v>
      </c>
      <c r="B196" s="87" t="s">
        <v>117</v>
      </c>
      <c r="C196" s="78" t="s">
        <v>42</v>
      </c>
      <c r="D196" s="84" t="s">
        <v>35</v>
      </c>
      <c r="E196" s="112" t="s">
        <v>452</v>
      </c>
      <c r="F196" s="80"/>
      <c r="G196" s="81"/>
      <c r="H196" s="85"/>
      <c r="I196" s="8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24" x14ac:dyDescent="0.25">
      <c r="A197" s="86" t="s">
        <v>383</v>
      </c>
      <c r="B197" s="87" t="s">
        <v>431</v>
      </c>
      <c r="C197" s="78" t="s">
        <v>42</v>
      </c>
      <c r="D197" s="84" t="s">
        <v>35</v>
      </c>
      <c r="E197" s="112" t="s">
        <v>452</v>
      </c>
      <c r="F197" s="80"/>
      <c r="G197" s="81"/>
      <c r="H197" s="85"/>
      <c r="I197" s="8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24" x14ac:dyDescent="0.25">
      <c r="A198" s="86" t="s">
        <v>384</v>
      </c>
      <c r="B198" s="87" t="s">
        <v>118</v>
      </c>
      <c r="C198" s="78" t="s">
        <v>42</v>
      </c>
      <c r="D198" s="84" t="s">
        <v>35</v>
      </c>
      <c r="E198" s="112" t="s">
        <v>452</v>
      </c>
      <c r="F198" s="80"/>
      <c r="G198" s="81"/>
      <c r="H198" s="85"/>
      <c r="I198" s="8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s="54" customFormat="1" ht="24" x14ac:dyDescent="0.25">
      <c r="A199" s="69" t="s">
        <v>222</v>
      </c>
      <c r="B199" s="70" t="s">
        <v>254</v>
      </c>
      <c r="C199" s="71"/>
      <c r="D199" s="89"/>
      <c r="E199" s="116"/>
      <c r="F199" s="90"/>
      <c r="G199" s="89"/>
      <c r="H199" s="74"/>
      <c r="I199" s="75"/>
    </row>
    <row r="200" spans="1:40" s="53" customFormat="1" ht="24" x14ac:dyDescent="0.25">
      <c r="A200" s="91" t="s">
        <v>230</v>
      </c>
      <c r="B200" s="92" t="s">
        <v>357</v>
      </c>
      <c r="C200" s="93"/>
      <c r="D200" s="92"/>
      <c r="E200" s="117"/>
      <c r="F200" s="94"/>
      <c r="G200" s="92"/>
      <c r="H200" s="95"/>
      <c r="I200" s="96"/>
    </row>
    <row r="201" spans="1:40" ht="24" x14ac:dyDescent="0.25">
      <c r="A201" s="86" t="s">
        <v>346</v>
      </c>
      <c r="B201" s="87" t="s">
        <v>358</v>
      </c>
      <c r="C201" s="78" t="s">
        <v>42</v>
      </c>
      <c r="D201" s="84" t="s">
        <v>35</v>
      </c>
      <c r="E201" s="112">
        <v>1</v>
      </c>
      <c r="F201" s="80"/>
      <c r="G201" s="81"/>
      <c r="H201" s="85"/>
      <c r="I201" s="8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24" x14ac:dyDescent="0.25">
      <c r="A202" s="86" t="s">
        <v>347</v>
      </c>
      <c r="B202" s="104" t="s">
        <v>359</v>
      </c>
      <c r="C202" s="78" t="s">
        <v>42</v>
      </c>
      <c r="D202" s="84" t="s">
        <v>35</v>
      </c>
      <c r="E202" s="112">
        <v>1</v>
      </c>
      <c r="F202" s="80"/>
      <c r="G202" s="81"/>
      <c r="H202" s="85"/>
      <c r="I202" s="8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24" x14ac:dyDescent="0.25">
      <c r="A203" s="86" t="s">
        <v>348</v>
      </c>
      <c r="B203" s="87" t="s">
        <v>360</v>
      </c>
      <c r="C203" s="78" t="s">
        <v>42</v>
      </c>
      <c r="D203" s="84" t="s">
        <v>44</v>
      </c>
      <c r="E203" s="112">
        <v>72.663000000000011</v>
      </c>
      <c r="F203" s="80"/>
      <c r="G203" s="81"/>
      <c r="H203" s="85"/>
      <c r="I203" s="8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s="53" customFormat="1" ht="24" x14ac:dyDescent="0.25">
      <c r="A204" s="91" t="s">
        <v>231</v>
      </c>
      <c r="B204" s="92" t="s">
        <v>69</v>
      </c>
      <c r="C204" s="93"/>
      <c r="D204" s="92"/>
      <c r="E204" s="117"/>
      <c r="F204" s="94"/>
      <c r="G204" s="92"/>
      <c r="H204" s="95"/>
      <c r="I204" s="96"/>
    </row>
    <row r="205" spans="1:40" ht="24" x14ac:dyDescent="0.25">
      <c r="A205" s="86" t="s">
        <v>349</v>
      </c>
      <c r="B205" s="87" t="s">
        <v>361</v>
      </c>
      <c r="C205" s="78" t="s">
        <v>42</v>
      </c>
      <c r="D205" s="84" t="s">
        <v>35</v>
      </c>
      <c r="E205" s="112">
        <v>2</v>
      </c>
      <c r="F205" s="80"/>
      <c r="G205" s="81"/>
      <c r="H205" s="85"/>
      <c r="I205" s="8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24" x14ac:dyDescent="0.25">
      <c r="A206" s="86" t="s">
        <v>350</v>
      </c>
      <c r="B206" s="87" t="s">
        <v>362</v>
      </c>
      <c r="C206" s="78" t="s">
        <v>42</v>
      </c>
      <c r="D206" s="84" t="s">
        <v>44</v>
      </c>
      <c r="E206" s="112">
        <v>26.859000000000002</v>
      </c>
      <c r="F206" s="80"/>
      <c r="G206" s="81"/>
      <c r="H206" s="85"/>
      <c r="I206" s="8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s="53" customFormat="1" ht="24" x14ac:dyDescent="0.25">
      <c r="A207" s="91" t="s">
        <v>232</v>
      </c>
      <c r="B207" s="92" t="s">
        <v>363</v>
      </c>
      <c r="C207" s="93"/>
      <c r="D207" s="92"/>
      <c r="E207" s="117"/>
      <c r="F207" s="94"/>
      <c r="G207" s="92"/>
      <c r="H207" s="95"/>
      <c r="I207" s="96"/>
    </row>
    <row r="208" spans="1:40" ht="24" x14ac:dyDescent="0.25">
      <c r="A208" s="86" t="s">
        <v>351</v>
      </c>
      <c r="B208" s="87" t="s">
        <v>364</v>
      </c>
      <c r="C208" s="78" t="s">
        <v>42</v>
      </c>
      <c r="D208" s="84" t="s">
        <v>35</v>
      </c>
      <c r="E208" s="111">
        <v>1</v>
      </c>
      <c r="F208" s="80"/>
      <c r="G208" s="81"/>
      <c r="H208" s="85"/>
      <c r="I208" s="8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24" x14ac:dyDescent="0.25">
      <c r="A209" s="86" t="s">
        <v>352</v>
      </c>
      <c r="B209" s="87" t="s">
        <v>365</v>
      </c>
      <c r="C209" s="78" t="s">
        <v>42</v>
      </c>
      <c r="D209" s="84" t="s">
        <v>35</v>
      </c>
      <c r="E209" s="111">
        <v>1</v>
      </c>
      <c r="F209" s="80"/>
      <c r="G209" s="81"/>
      <c r="H209" s="85"/>
      <c r="I209" s="8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24" x14ac:dyDescent="0.25">
      <c r="A210" s="86" t="s">
        <v>353</v>
      </c>
      <c r="B210" s="87" t="s">
        <v>120</v>
      </c>
      <c r="C210" s="78" t="s">
        <v>42</v>
      </c>
      <c r="D210" s="84" t="s">
        <v>44</v>
      </c>
      <c r="E210" s="112">
        <v>53.302199999999999</v>
      </c>
      <c r="F210" s="80"/>
      <c r="G210" s="81"/>
      <c r="H210" s="85"/>
      <c r="I210" s="8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s="53" customFormat="1" ht="24" x14ac:dyDescent="0.25">
      <c r="A211" s="91" t="s">
        <v>233</v>
      </c>
      <c r="B211" s="92" t="s">
        <v>366</v>
      </c>
      <c r="C211" s="93"/>
      <c r="D211" s="92"/>
      <c r="E211" s="117"/>
      <c r="F211" s="94"/>
      <c r="G211" s="92"/>
      <c r="H211" s="95"/>
      <c r="I211" s="96"/>
    </row>
    <row r="212" spans="1:40" ht="24" x14ac:dyDescent="0.25">
      <c r="A212" s="86" t="s">
        <v>354</v>
      </c>
      <c r="B212" s="87" t="s">
        <v>367</v>
      </c>
      <c r="C212" s="78" t="s">
        <v>42</v>
      </c>
      <c r="D212" s="84" t="s">
        <v>35</v>
      </c>
      <c r="E212" s="112">
        <v>8</v>
      </c>
      <c r="F212" s="80"/>
      <c r="G212" s="81"/>
      <c r="H212" s="85"/>
      <c r="I212" s="8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24" x14ac:dyDescent="0.25">
      <c r="A213" s="86" t="s">
        <v>355</v>
      </c>
      <c r="B213" s="87" t="s">
        <v>446</v>
      </c>
      <c r="C213" s="78" t="s">
        <v>42</v>
      </c>
      <c r="D213" s="84" t="s">
        <v>44</v>
      </c>
      <c r="E213" s="112">
        <v>56.332499999999996</v>
      </c>
      <c r="F213" s="80"/>
      <c r="G213" s="81"/>
      <c r="H213" s="85"/>
      <c r="I213" s="8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24" x14ac:dyDescent="0.25">
      <c r="A214" s="86" t="s">
        <v>356</v>
      </c>
      <c r="B214" s="87" t="s">
        <v>119</v>
      </c>
      <c r="C214" s="78" t="s">
        <v>42</v>
      </c>
      <c r="D214" s="84" t="s">
        <v>44</v>
      </c>
      <c r="E214" s="112">
        <v>18.3</v>
      </c>
      <c r="F214" s="80"/>
      <c r="G214" s="81"/>
      <c r="H214" s="85"/>
      <c r="I214" s="8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s="54" customFormat="1" ht="24" x14ac:dyDescent="0.25">
      <c r="A215" s="69" t="s">
        <v>223</v>
      </c>
      <c r="B215" s="70" t="s">
        <v>235</v>
      </c>
      <c r="C215" s="71"/>
      <c r="D215" s="89"/>
      <c r="E215" s="116"/>
      <c r="F215" s="90"/>
      <c r="G215" s="89"/>
      <c r="H215" s="74"/>
      <c r="I215" s="75"/>
    </row>
    <row r="216" spans="1:40" s="53" customFormat="1" ht="24" x14ac:dyDescent="0.25">
      <c r="A216" s="91" t="s">
        <v>228</v>
      </c>
      <c r="B216" s="92" t="s">
        <v>121</v>
      </c>
      <c r="C216" s="93"/>
      <c r="D216" s="92"/>
      <c r="E216" s="117"/>
      <c r="F216" s="94"/>
      <c r="G216" s="92"/>
      <c r="H216" s="95"/>
      <c r="I216" s="96"/>
    </row>
    <row r="217" spans="1:40" ht="24" x14ac:dyDescent="0.25">
      <c r="A217" s="86" t="s">
        <v>229</v>
      </c>
      <c r="B217" s="87" t="s">
        <v>236</v>
      </c>
      <c r="C217" s="78" t="s">
        <v>42</v>
      </c>
      <c r="D217" s="84" t="s">
        <v>35</v>
      </c>
      <c r="E217" s="112">
        <v>4</v>
      </c>
      <c r="F217" s="80"/>
      <c r="G217" s="81"/>
      <c r="H217" s="85"/>
      <c r="I217" s="8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s="54" customFormat="1" ht="24" x14ac:dyDescent="0.25">
      <c r="A218" s="69" t="s">
        <v>224</v>
      </c>
      <c r="B218" s="70" t="s">
        <v>234</v>
      </c>
      <c r="C218" s="71"/>
      <c r="D218" s="89"/>
      <c r="E218" s="114"/>
      <c r="F218" s="90"/>
      <c r="G218" s="89"/>
      <c r="H218" s="74"/>
      <c r="I218" s="75"/>
    </row>
    <row r="219" spans="1:40" s="53" customFormat="1" ht="24" x14ac:dyDescent="0.25">
      <c r="A219" s="91" t="s">
        <v>225</v>
      </c>
      <c r="B219" s="92" t="s">
        <v>70</v>
      </c>
      <c r="C219" s="93"/>
      <c r="D219" s="92"/>
      <c r="E219" s="117"/>
      <c r="F219" s="94"/>
      <c r="G219" s="92"/>
      <c r="H219" s="95"/>
      <c r="I219" s="96"/>
    </row>
    <row r="220" spans="1:40" ht="24" x14ac:dyDescent="0.25">
      <c r="A220" s="86" t="s">
        <v>226</v>
      </c>
      <c r="B220" s="87" t="s">
        <v>55</v>
      </c>
      <c r="C220" s="78" t="s">
        <v>42</v>
      </c>
      <c r="D220" s="84" t="s">
        <v>12</v>
      </c>
      <c r="E220" s="112">
        <v>42.74</v>
      </c>
      <c r="F220" s="80"/>
      <c r="G220" s="81"/>
      <c r="H220" s="85"/>
      <c r="I220" s="8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24" x14ac:dyDescent="0.25">
      <c r="A221" s="86" t="s">
        <v>227</v>
      </c>
      <c r="B221" s="87" t="s">
        <v>56</v>
      </c>
      <c r="C221" s="78" t="s">
        <v>42</v>
      </c>
      <c r="D221" s="84" t="s">
        <v>12</v>
      </c>
      <c r="E221" s="112">
        <v>42.74</v>
      </c>
      <c r="F221" s="80"/>
      <c r="G221" s="81"/>
      <c r="H221" s="85"/>
      <c r="I221" s="8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s="28" customFormat="1" ht="15.75" thickBot="1" x14ac:dyDescent="0.3">
      <c r="A222" s="105"/>
      <c r="B222" s="106" t="s">
        <v>43</v>
      </c>
      <c r="C222" s="107"/>
      <c r="D222" s="107"/>
      <c r="E222" s="108"/>
      <c r="F222" s="107"/>
      <c r="G222" s="107"/>
      <c r="H222" s="109"/>
      <c r="I222" s="110"/>
    </row>
    <row r="223" spans="1:40" ht="15.75" thickBot="1" x14ac:dyDescent="0.3">
      <c r="A223" s="47"/>
      <c r="B223" s="43"/>
      <c r="C223" s="43"/>
      <c r="D223" s="43"/>
      <c r="E223" s="44"/>
      <c r="F223" s="43"/>
      <c r="G223" s="43"/>
      <c r="H223" s="43"/>
      <c r="I223" s="45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24.75" thickBot="1" x14ac:dyDescent="0.3">
      <c r="A224" s="48"/>
      <c r="B224" s="4" t="s">
        <v>13</v>
      </c>
      <c r="C224" s="5"/>
      <c r="D224" s="5"/>
      <c r="E224" s="30"/>
      <c r="F224" s="5"/>
      <c r="G224" s="5"/>
      <c r="H224" s="5"/>
      <c r="I224" s="6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9" ht="24" x14ac:dyDescent="0.25">
      <c r="A225" s="49" t="s">
        <v>14</v>
      </c>
      <c r="B225" s="7" t="s">
        <v>15</v>
      </c>
      <c r="C225" s="8"/>
      <c r="D225" s="9"/>
      <c r="E225" s="31"/>
      <c r="F225" s="10"/>
      <c r="G225" s="9"/>
      <c r="H225" s="11"/>
      <c r="I225" s="12"/>
    </row>
    <row r="226" spans="1:9" ht="24" x14ac:dyDescent="0.25">
      <c r="A226" s="50" t="s">
        <v>16</v>
      </c>
      <c r="B226" s="13" t="s">
        <v>17</v>
      </c>
      <c r="C226" s="14"/>
      <c r="D226" s="15"/>
      <c r="E226" s="32"/>
      <c r="F226" s="16"/>
      <c r="G226" s="15"/>
      <c r="H226" s="17"/>
      <c r="I226" s="18"/>
    </row>
    <row r="227" spans="1:9" ht="24" x14ac:dyDescent="0.25">
      <c r="A227" s="51" t="s">
        <v>18</v>
      </c>
      <c r="B227" s="19" t="s">
        <v>19</v>
      </c>
      <c r="C227" s="20"/>
      <c r="D227" s="21"/>
      <c r="E227" s="33"/>
      <c r="F227" s="22"/>
      <c r="G227" s="23"/>
      <c r="H227" s="23"/>
      <c r="I227" s="24"/>
    </row>
    <row r="228" spans="1:9" ht="24" x14ac:dyDescent="0.25">
      <c r="A228" s="49" t="s">
        <v>20</v>
      </c>
      <c r="B228" s="7" t="s">
        <v>21</v>
      </c>
      <c r="C228" s="8"/>
      <c r="D228" s="9"/>
      <c r="E228" s="31"/>
      <c r="F228" s="25"/>
      <c r="G228" s="9"/>
      <c r="H228" s="26"/>
      <c r="I228" s="12"/>
    </row>
    <row r="229" spans="1:9" ht="24" x14ac:dyDescent="0.25">
      <c r="A229" s="50" t="s">
        <v>22</v>
      </c>
      <c r="B229" s="13" t="s">
        <v>23</v>
      </c>
      <c r="C229" s="14"/>
      <c r="D229" s="15"/>
      <c r="E229" s="32"/>
      <c r="F229" s="16"/>
      <c r="G229" s="15"/>
      <c r="H229" s="17"/>
      <c r="I229" s="18"/>
    </row>
    <row r="230" spans="1:9" ht="24" x14ac:dyDescent="0.25">
      <c r="A230" s="51" t="s">
        <v>24</v>
      </c>
      <c r="B230" s="19" t="s">
        <v>25</v>
      </c>
      <c r="C230" s="20"/>
      <c r="D230" s="21"/>
      <c r="E230" s="33"/>
      <c r="F230" s="22"/>
      <c r="G230" s="23"/>
      <c r="H230" s="23"/>
      <c r="I230" s="24"/>
    </row>
    <row r="231" spans="1:9" ht="24" x14ac:dyDescent="0.25">
      <c r="A231" s="49" t="s">
        <v>26</v>
      </c>
      <c r="B231" s="7" t="s">
        <v>27</v>
      </c>
      <c r="C231" s="8"/>
      <c r="D231" s="9"/>
      <c r="E231" s="31"/>
      <c r="F231" s="25"/>
      <c r="G231" s="9"/>
      <c r="H231" s="26"/>
      <c r="I231" s="12"/>
    </row>
    <row r="232" spans="1:9" ht="24" x14ac:dyDescent="0.25">
      <c r="A232" s="51" t="s">
        <v>28</v>
      </c>
      <c r="B232" s="19" t="s">
        <v>29</v>
      </c>
      <c r="C232" s="20"/>
      <c r="D232" s="21"/>
      <c r="E232" s="33"/>
      <c r="F232" s="22"/>
      <c r="G232" s="23"/>
      <c r="H232" s="23"/>
      <c r="I232" s="24"/>
    </row>
    <row r="233" spans="1:9" ht="24.75" thickBot="1" x14ac:dyDescent="0.3">
      <c r="A233" s="49" t="s">
        <v>30</v>
      </c>
      <c r="B233" s="7" t="s">
        <v>31</v>
      </c>
      <c r="C233" s="8"/>
      <c r="D233" s="9"/>
      <c r="E233" s="31"/>
      <c r="F233" s="25"/>
      <c r="G233" s="9"/>
      <c r="H233" s="26"/>
      <c r="I233" s="12"/>
    </row>
    <row r="234" spans="1:9" ht="24.75" thickBot="1" x14ac:dyDescent="0.3">
      <c r="A234" s="48" t="s">
        <v>32</v>
      </c>
      <c r="B234" s="4" t="s">
        <v>33</v>
      </c>
      <c r="C234" s="5"/>
      <c r="D234" s="5"/>
      <c r="E234" s="30"/>
      <c r="F234" s="5"/>
      <c r="G234" s="5"/>
      <c r="H234" s="27"/>
      <c r="I234" s="6"/>
    </row>
    <row r="237" spans="1:9" x14ac:dyDescent="0.25">
      <c r="H237" s="39"/>
    </row>
  </sheetData>
  <autoFilter ref="A16:I222"/>
  <mergeCells count="8">
    <mergeCell ref="A12:I12"/>
    <mergeCell ref="A14:I14"/>
    <mergeCell ref="A15:I15"/>
    <mergeCell ref="A13:I13"/>
    <mergeCell ref="A2:I2"/>
    <mergeCell ref="A3:I3"/>
    <mergeCell ref="A4:I4"/>
    <mergeCell ref="A5:I11"/>
  </mergeCells>
  <pageMargins left="0.7" right="0.7" top="0.75" bottom="0.75" header="0.3" footer="0.3"/>
  <pageSetup paperSize="9"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Anahi Gomez</cp:lastModifiedBy>
  <dcterms:created xsi:type="dcterms:W3CDTF">2020-10-13T15:11:58Z</dcterms:created>
  <dcterms:modified xsi:type="dcterms:W3CDTF">2021-07-15T15:59:11Z</dcterms:modified>
</cp:coreProperties>
</file>